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howInkAnnotation="0"/>
  <mc:AlternateContent xmlns:mc="http://schemas.openxmlformats.org/markup-compatibility/2006">
    <mc:Choice Requires="x15">
      <x15ac:absPath xmlns:x15ac="http://schemas.microsoft.com/office/spreadsheetml/2010/11/ac" url="E:\高教研究\2021年\中期检查和结题验收\2021年教研项目中期检查和结题验收专家评审结果公示\"/>
    </mc:Choice>
  </mc:AlternateContent>
  <xr:revisionPtr revIDLastSave="0" documentId="13_ncr:1_{05E9CD25-6054-4CFA-9FD7-3509D4B729A0}" xr6:coauthVersionLast="47" xr6:coauthVersionMax="47" xr10:uidLastSave="{00000000-0000-0000-0000-000000000000}"/>
  <bookViews>
    <workbookView xWindow="0" yWindow="0" windowWidth="28800" windowHeight="15600" xr2:uid="{00000000-000D-0000-FFFF-FFFF00000000}"/>
  </bookViews>
  <sheets>
    <sheet name="教研项目中期检查" sheetId="4" r:id="rId1"/>
  </sheets>
  <definedNames>
    <definedName name="_xlnm._FilterDatabase" localSheetId="0" hidden="1">教研项目中期检查!$A$2:$I$2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01" i="4" l="1"/>
  <c r="A102" i="4"/>
  <c r="A97" i="4"/>
  <c r="A6" i="4"/>
  <c r="A7" i="4"/>
  <c r="A8" i="4"/>
  <c r="A9" i="4"/>
  <c r="A10" i="4"/>
  <c r="A11" i="4"/>
  <c r="A12" i="4"/>
  <c r="A13" i="4"/>
  <c r="A14" i="4"/>
  <c r="A15" i="4"/>
  <c r="A16" i="4"/>
  <c r="A17" i="4"/>
  <c r="A18" i="4"/>
  <c r="A19" i="4"/>
  <c r="A3" i="4"/>
  <c r="A4" i="4"/>
  <c r="A20" i="4"/>
  <c r="A5"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52" i="4"/>
  <c r="A98" i="4"/>
  <c r="A100" i="4"/>
  <c r="A99" i="4"/>
</calcChain>
</file>

<file path=xl/sharedStrings.xml><?xml version="1.0" encoding="utf-8"?>
<sst xmlns="http://schemas.openxmlformats.org/spreadsheetml/2006/main" count="475" uniqueCount="295">
  <si>
    <t>序号</t>
  </si>
  <si>
    <t>省级项目编号</t>
  </si>
  <si>
    <t>校级项目编号</t>
  </si>
  <si>
    <t>课题名称</t>
  </si>
  <si>
    <t>负责人</t>
  </si>
  <si>
    <t>所在单位（部门）</t>
  </si>
  <si>
    <t>专家评审意见</t>
  </si>
  <si>
    <t>2020GA047</t>
  </si>
  <si>
    <t>来华留学医学教育质量标准建设探索</t>
  </si>
  <si>
    <t>严世荣</t>
  </si>
  <si>
    <t>办公室</t>
  </si>
  <si>
    <t>通过中期检查</t>
  </si>
  <si>
    <t>2020GB041</t>
  </si>
  <si>
    <t>基于“融溶”理念的新时代大学生日常教育 与管理服务思想政治工作体系构建与实施</t>
  </si>
  <si>
    <t>陈建龙</t>
  </si>
  <si>
    <t>学工处</t>
  </si>
  <si>
    <t>王云甫</t>
  </si>
  <si>
    <t>具有混合学习的大学英语“续论”研究</t>
  </si>
  <si>
    <t>刘奇志</t>
  </si>
  <si>
    <t>“双一流”背景下基于医学创新人才培养的学科生态构建研究</t>
  </si>
  <si>
    <t>阮绪芝</t>
  </si>
  <si>
    <t>生物医药研究院</t>
  </si>
  <si>
    <t>高等医学教育教学改革发展的国内外比较研究</t>
  </si>
  <si>
    <t>李国华</t>
  </si>
  <si>
    <t>教师教学发展中心、高教研究所</t>
  </si>
  <si>
    <t>医学院校大学生心理健康状况与干预策略研究</t>
  </si>
  <si>
    <t>黄梦思</t>
  </si>
  <si>
    <t>公共卫生与健康学院</t>
  </si>
  <si>
    <t>治理现代化背景下健康大学评价指标体系研究</t>
  </si>
  <si>
    <t>江世英</t>
  </si>
  <si>
    <t>疫情防控常态化背景下BOPPPS教学模式结合课程思政在《系统解剖学》中的探索</t>
  </si>
  <si>
    <t>田宗滢</t>
  </si>
  <si>
    <t>基础医学院</t>
  </si>
  <si>
    <t xml:space="preserve">网络情境教学+角色扮演的高校心理危机干预技能培训研究 </t>
  </si>
  <si>
    <t>王娟</t>
  </si>
  <si>
    <t>马克思主义学院、 人文社会科学学院</t>
  </si>
  <si>
    <t>空间理论视阈下高校思想政治工作体系构建研究</t>
  </si>
  <si>
    <t>尉迟光斌</t>
  </si>
  <si>
    <t>产教融合背景下湖北省属地方高校科技成果转化研究</t>
  </si>
  <si>
    <t>郭阳</t>
  </si>
  <si>
    <t>科技处</t>
  </si>
  <si>
    <t>医学院校思想政治教育体系的构建研究</t>
  </si>
  <si>
    <t xml:space="preserve"> 隆娟</t>
  </si>
  <si>
    <t>基础医学课程思政元素开发与实践</t>
  </si>
  <si>
    <t>李珊</t>
  </si>
  <si>
    <t>基于“互联网＋”背景下的虚拟现实技术联合情景模拟教学模式在血液内科护理临床教学中的应用</t>
  </si>
  <si>
    <t>徐化珍</t>
  </si>
  <si>
    <t>第五临床学院</t>
  </si>
  <si>
    <t>线上线下O2O教学模式在皮肤性病学课程中的研究与应用</t>
  </si>
  <si>
    <t>景海霞</t>
  </si>
  <si>
    <t>第一临床学院</t>
  </si>
  <si>
    <t>“五维一体一核心”的高校体育课程思政休系构建研究</t>
  </si>
  <si>
    <t>时保平</t>
  </si>
  <si>
    <t>马克思主义学院、  人文社会科学学院</t>
  </si>
  <si>
    <t>高校体育“教－练－赛”一体化倛乐部制教学模式研究</t>
  </si>
  <si>
    <t>王哲</t>
  </si>
  <si>
    <t>叙事医学视角下实习护生人文关怀能力培养模式研究</t>
  </si>
  <si>
    <t>徐江华</t>
  </si>
  <si>
    <t>护理学院</t>
  </si>
  <si>
    <t>新工科背景下地方院校制药工程专业人才培养模式探究</t>
  </si>
  <si>
    <t>张艳</t>
  </si>
  <si>
    <t>药学院</t>
  </si>
  <si>
    <t>基础医学课程融入思政工作的教学设计与实践研究</t>
  </si>
  <si>
    <t>刘志新</t>
  </si>
  <si>
    <t>一流课程建设标准下地方院校生理学教学模式改革研究</t>
  </si>
  <si>
    <t>吴艳</t>
  </si>
  <si>
    <t>以志愿服务为载体的医学生岗位胜任力提升路径研究</t>
  </si>
  <si>
    <t>陈飞</t>
  </si>
  <si>
    <t>医学生英语应急能力培养模式研究</t>
  </si>
  <si>
    <t>纪昌娥</t>
  </si>
  <si>
    <t>基于在线课程建设的《病理生理学》混合式教学模式改革与实践</t>
  </si>
  <si>
    <t>武福云</t>
  </si>
  <si>
    <t>基于“大学生创新创业训练计划”的医学本科生科研创新能力培养的实践与研究</t>
  </si>
  <si>
    <t>何志凯</t>
  </si>
  <si>
    <t>基于超星学习通平台和腾讯会议APP的人体寄生虫学线上线下混合式教学模式研究</t>
  </si>
  <si>
    <t>李健</t>
  </si>
  <si>
    <t>民法典视域下，突显“以人为本”的医事法律教育研究</t>
  </si>
  <si>
    <t>吕宜灵</t>
  </si>
  <si>
    <t>卓越医生预防医学类课程教学模式研究</t>
  </si>
  <si>
    <t>郭怀兰</t>
  </si>
  <si>
    <t>“新工科”背景下信息资源管理专业人才培养模式改革研究</t>
  </si>
  <si>
    <t>朱冰柯</t>
  </si>
  <si>
    <t>以增强“三性一力”为旨归的高校思政课综合教学改革研究与实践</t>
  </si>
  <si>
    <t>昝启均</t>
  </si>
  <si>
    <t>应用心理学专业基础课“课程思政”实践路径研究</t>
  </si>
  <si>
    <t>陈端颖</t>
  </si>
  <si>
    <t>“以学生为中心”的高校体育教学模式理论与实践创新研究</t>
  </si>
  <si>
    <t>医学院校外语“课程思政”教学体系建构研究</t>
  </si>
  <si>
    <t>张红艳</t>
  </si>
  <si>
    <t>“以学生为中心”的《基础灾害救援医学》课程体系的构建和实施</t>
  </si>
  <si>
    <t>张越</t>
  </si>
  <si>
    <t>床医学专业妇产科基本技能规范化培训及考核体系的建立与实践</t>
  </si>
  <si>
    <t>鲁选文</t>
  </si>
  <si>
    <t>思维导图结合案例教学法在神经病学教学中的应用研究</t>
  </si>
  <si>
    <t>徐丽丽</t>
  </si>
  <si>
    <t>翻转课堂教学法在临床医学本科神经病学教学中的应用研究</t>
  </si>
  <si>
    <t>孙强</t>
  </si>
  <si>
    <t>基于 MOOC-SPOC妇产科在线课程的调查与研究</t>
  </si>
  <si>
    <t>张春莲</t>
  </si>
  <si>
    <t>大数据教学评价体系下麻醉专业本科生学习质量评价体系改革的研究</t>
  </si>
  <si>
    <t>唐核心</t>
  </si>
  <si>
    <t>“课程思政”视域下高年级儿科专业本科生教育路径探索和研究</t>
  </si>
  <si>
    <t>丁希伟</t>
  </si>
  <si>
    <t>第三临床学院</t>
  </si>
  <si>
    <t xml:space="preserve">医患沟通在教学的全新视角---以消化道心身疾病为例  </t>
  </si>
  <si>
    <t>贾佳</t>
  </si>
  <si>
    <t>CDIO教学模式在影像医学本科生《超声诊断学》实践教学中的应用研究</t>
  </si>
  <si>
    <t>张加琪</t>
  </si>
  <si>
    <t>第四临床学院</t>
  </si>
  <si>
    <t>新冠肺炎疫情期间“线上CBL+视频反馈混合教学”模式在护理本科生教学中的探索与应用</t>
  </si>
  <si>
    <t>徐双</t>
  </si>
  <si>
    <t>PBL与SSP相结合的教学模式在护理本科生临床见习教学中的应用</t>
  </si>
  <si>
    <t>肖小鸿</t>
  </si>
  <si>
    <t>以“敬业精神“为契入点的《护理心理学》课程思政教学实践与思考</t>
  </si>
  <si>
    <t>萧家芳</t>
  </si>
  <si>
    <t>基于MOOC的O2O教学模式在康复护理学教学中的应用研究</t>
  </si>
  <si>
    <t>余可斐</t>
  </si>
  <si>
    <t>基于成果导向的护理学专业临床课程教学改革研究</t>
  </si>
  <si>
    <t>陈琼书</t>
  </si>
  <si>
    <t>互联网环境下以任务为导向的《中药药剂学》实验教学模式的实践与探讨</t>
  </si>
  <si>
    <t>王佰灵</t>
  </si>
  <si>
    <t>医学检验专业课程不同在线教育模式优劣势比较与分析—基于SWOT分析法</t>
  </si>
  <si>
    <t>胡培</t>
  </si>
  <si>
    <t>生物医学工程学院</t>
  </si>
  <si>
    <t>辩论式教学对提高口腔本科生临床思维能力的研究</t>
  </si>
  <si>
    <t>曲辛辉</t>
  </si>
  <si>
    <t>口腔医学院</t>
  </si>
  <si>
    <t>2020GA077</t>
  </si>
  <si>
    <t>YHJ2020001</t>
  </si>
  <si>
    <t>地方本科院校内部治理体系和治理能力研究</t>
  </si>
  <si>
    <t>纪武昌</t>
  </si>
  <si>
    <t>药护学院</t>
  </si>
  <si>
    <t>2020GB121</t>
  </si>
  <si>
    <t>YHJ2020002</t>
  </si>
  <si>
    <t>优化总体国家安全观进高校、进课堂、进头脑路径研究</t>
  </si>
  <si>
    <t>廖生智</t>
  </si>
  <si>
    <t>马克思主义学院、人文社会科学学院</t>
  </si>
  <si>
    <t>YHJ2020003</t>
  </si>
  <si>
    <t>“新医科”背景下“知信行”模式思想政治教育工作体系构建研究</t>
  </si>
  <si>
    <t>王刚</t>
  </si>
  <si>
    <t>YHJ2020004</t>
  </si>
  <si>
    <t>基于R语言的医学院校教学与统计学实践课程体系的构建</t>
  </si>
  <si>
    <t>赵军</t>
  </si>
  <si>
    <t>YHJ2020005</t>
  </si>
  <si>
    <t>高校现场急救学课程体系建设与实践</t>
  </si>
  <si>
    <t>方志成</t>
  </si>
  <si>
    <t>YHJ2020006</t>
  </si>
  <si>
    <t>新形势下医学生职业认同及培养策略研究</t>
  </si>
  <si>
    <t>梁红霞</t>
  </si>
  <si>
    <t>YHJ2020007</t>
  </si>
  <si>
    <t>护理硕士专业学位研究生分层次培养体系的构建与应用</t>
  </si>
  <si>
    <t>李龙倜</t>
  </si>
  <si>
    <t>YHJ2020008</t>
  </si>
  <si>
    <t>后疫情时代基于O2O理念-混合式体育教学设计与实现路径研究</t>
  </si>
  <si>
    <t>YHJ2020009</t>
  </si>
  <si>
    <t>教育生态学视域下的大学英语在线直播课课堂互动研究</t>
  </si>
  <si>
    <t>王璇</t>
  </si>
  <si>
    <t>YHJ2020010</t>
  </si>
  <si>
    <t>巴林特小组对改善临床实习护生职业倦怠的干预研究</t>
  </si>
  <si>
    <t>王宏梅</t>
  </si>
  <si>
    <t>YHJ2020011</t>
  </si>
  <si>
    <t>基于OSCE的教学方法对提高临床医学本科生临床能力的应用</t>
  </si>
  <si>
    <t>方彩云</t>
  </si>
  <si>
    <t>YHJ2020012</t>
  </si>
  <si>
    <t>新医科背景下地方医学院校智能医学工程专业人才培养模式研究</t>
  </si>
  <si>
    <t>鲍娟</t>
  </si>
  <si>
    <t>YHJ2020013</t>
  </si>
  <si>
    <t>促进深度学习的混合式教学模式在《急危重症护理学》中的构建与应用研究</t>
  </si>
  <si>
    <t>姚引娣</t>
  </si>
  <si>
    <t>YHJ2020014</t>
  </si>
  <si>
    <t>医学免疫学教学中学业成绩全过程评定体系的设计与实践</t>
  </si>
  <si>
    <t>袁佩佩</t>
  </si>
  <si>
    <t>YHJ2020015</t>
  </si>
  <si>
    <t>系统解剖学线上线下教学模式的优化与实践</t>
  </si>
  <si>
    <t>冯娜</t>
  </si>
  <si>
    <t>YHJ2020016</t>
  </si>
  <si>
    <t>DoPBL模式在以病理学为中心的跨学科教学中的应用研究</t>
  </si>
  <si>
    <t>李巧琴</t>
  </si>
  <si>
    <t>YHJ2020017</t>
  </si>
  <si>
    <t>以执业医师资格考试为导向的病理生理学教学方法的探讨</t>
  </si>
  <si>
    <t>李贤玉</t>
  </si>
  <si>
    <t>YHJ2020018</t>
  </si>
  <si>
    <t>医学免疫学课程思政的实践与探讨</t>
  </si>
  <si>
    <t>李平飞</t>
  </si>
  <si>
    <t>YHJ2020019</t>
  </si>
  <si>
    <t>课程思政融入解剖学教学的实践探索</t>
  </si>
  <si>
    <t>刘幸卉</t>
  </si>
  <si>
    <t>YHJ2020020</t>
  </si>
  <si>
    <t>过程性评价考核体系在组织学与胚胎学理论教学中的建立和应用</t>
  </si>
  <si>
    <t>何莉</t>
  </si>
  <si>
    <t>YHJ2020021</t>
  </si>
  <si>
    <t>“新医科”背景下地方医学院校形态实验课教学资源库建设探索与实践</t>
  </si>
  <si>
    <t>左雅敏</t>
  </si>
  <si>
    <t>YHJ2020022</t>
  </si>
  <si>
    <t>生理学疑难问题资源库的建设及应用研究</t>
  </si>
  <si>
    <t>赵丹</t>
  </si>
  <si>
    <t>YHJ2020023</t>
  </si>
  <si>
    <t>新冠肺炎疫情下医学英语产出导向教学的研究与设计</t>
  </si>
  <si>
    <t>安湘君</t>
  </si>
  <si>
    <t>YHJ2020024</t>
  </si>
  <si>
    <t xml:space="preserve">课程思政在神经外科学实习课的实践探索 </t>
  </si>
  <si>
    <t>张相华</t>
  </si>
  <si>
    <t>YHJ2020025</t>
  </si>
  <si>
    <t>以器官系统为主线的临床技能课程整合实践研究-以湖北医药学院妇产科为例</t>
  </si>
  <si>
    <t>赵琳</t>
  </si>
  <si>
    <t>YHJ2020026</t>
  </si>
  <si>
    <t>儿科学医学生的就业意愿与提升对策研究</t>
  </si>
  <si>
    <t>张慧丽</t>
  </si>
  <si>
    <t>YHJ2020027</t>
  </si>
  <si>
    <t>CBL教学联合思维导图在康复治疗专业临床见习教学中的应用研究</t>
  </si>
  <si>
    <t>李明芬</t>
  </si>
  <si>
    <t>YHJ2020028</t>
  </si>
  <si>
    <t>在康复治疗学专业中实施健康人文知识教育的研究</t>
  </si>
  <si>
    <t>高峰</t>
  </si>
  <si>
    <t>YHJ2020029</t>
  </si>
  <si>
    <t>课程思政视域下医学院校专业课教师与思政教师协同育人路径研究</t>
  </si>
  <si>
    <t>肖亚玲</t>
  </si>
  <si>
    <t>YHJ2020030</t>
  </si>
  <si>
    <t>结合超声技术的仿真教具在乳甲外科实习中的教学研究</t>
  </si>
  <si>
    <t>沈丰</t>
  </si>
  <si>
    <t>第二临床学院</t>
  </si>
  <si>
    <t>YHJ2020031</t>
  </si>
  <si>
    <t>LBL教学法与互动式教学模式相结合在传染病学教学中的研究</t>
  </si>
  <si>
    <t>杜卫星</t>
  </si>
  <si>
    <t>YHJ2020032</t>
  </si>
  <si>
    <t>“以分段式教学为载体”整合多元教学模式的外科学技能培训临床路径的构建--以“无菌术”为例</t>
  </si>
  <si>
    <t>李金友</t>
  </si>
  <si>
    <t>YHJ2020033</t>
  </si>
  <si>
    <t>基于9T方法论下“教学计划脚本”的设计在护理课程中的应用</t>
  </si>
  <si>
    <t>王洁</t>
  </si>
  <si>
    <t>YHJ2020034</t>
  </si>
  <si>
    <t>基于建构主义理论的DSL教学模式在《成人健康护理学》理论课中的应用研究</t>
  </si>
  <si>
    <t>席宇</t>
  </si>
  <si>
    <t>YHJ2020035</t>
  </si>
  <si>
    <t>基于“OBE＋学导式”模式的《护理科研》统计学课程教学模式的构建与实践</t>
  </si>
  <si>
    <t>徐惠丽</t>
  </si>
  <si>
    <t>YHJ2020036</t>
  </si>
  <si>
    <t>后疫情时代口腔临床医学智慧课堂的构建与探索</t>
  </si>
  <si>
    <t>周新春</t>
  </si>
  <si>
    <t>YHJ2020037</t>
  </si>
  <si>
    <t>SPOC混合模式在口腔医学教学中的应用与探究</t>
  </si>
  <si>
    <t>王莹</t>
  </si>
  <si>
    <t>YHJ2020038</t>
  </si>
  <si>
    <t xml:space="preserve">Mini-CEX结合CBL教学法在重症监护病房实习带教中的   应用 </t>
  </si>
  <si>
    <t>张莉</t>
  </si>
  <si>
    <t>YHJ2020040</t>
  </si>
  <si>
    <t>“磁性护理”理念在护生临床实习中的应用</t>
  </si>
  <si>
    <t>陈蕾</t>
  </si>
  <si>
    <t>YHJ2020041</t>
  </si>
  <si>
    <t>基于标准化案例库的情景教学结合引导性反馈在护理本科生实践教学中的应用</t>
  </si>
  <si>
    <t>宋亚兰</t>
  </si>
  <si>
    <t>YHJ2020042</t>
  </si>
  <si>
    <t>基于超星学习通平台的混合教学模式在皮肤性病护理教学中的应用</t>
  </si>
  <si>
    <t>杜晓</t>
  </si>
  <si>
    <t>YHJ2020043</t>
  </si>
  <si>
    <t xml:space="preserve">以“全院一张床”为指导发展急危重症护理人才培养模式研究与实践探索   </t>
  </si>
  <si>
    <t>杨慧</t>
  </si>
  <si>
    <t>YHJ2020044</t>
  </si>
  <si>
    <t xml:space="preserve">基于解剖学-三维图谱APP在母婴护理学在线教育的应用 </t>
  </si>
  <si>
    <t>章娜娜</t>
  </si>
  <si>
    <t>YHJ2020045</t>
  </si>
  <si>
    <t>疫情防控常态化背景下护理专业实习生心理压力调查与对策研究</t>
  </si>
  <si>
    <t>张丽</t>
  </si>
  <si>
    <t>YHJ2020046</t>
  </si>
  <si>
    <t>“以学生为中心”的“教学做一体化”教学模式在高校护生培养中的应用</t>
  </si>
  <si>
    <t>滕敬华</t>
  </si>
  <si>
    <t>YHJ2020048</t>
  </si>
  <si>
    <t>基于形成性评价的药用植物学学业成绩全过程评定体系构建与实施</t>
  </si>
  <si>
    <t>胡晓</t>
  </si>
  <si>
    <t>YHJ2020049</t>
  </si>
  <si>
    <t>HibribondTM—Hybrid bond 数字化混动托槽直粘导板在正畸临床实习中的应用</t>
  </si>
  <si>
    <t>马艳</t>
  </si>
  <si>
    <t>YHJ2020050</t>
  </si>
  <si>
    <t>“口腔颌面外科学”课程学业成绩全过程评价体系的初步构建与实践</t>
  </si>
  <si>
    <t>余伟</t>
  </si>
  <si>
    <t>YHJ2019021</t>
  </si>
  <si>
    <t>课程思政视域下高校体育实施“课程思政”的切入点和路径研究</t>
  </si>
  <si>
    <t>王锋斌</t>
  </si>
  <si>
    <t>人文社会科学学院、马克思主义学院</t>
  </si>
  <si>
    <t>2020ZA06</t>
  </si>
  <si>
    <t>同意延期</t>
    <phoneticPr fontId="27" type="noConversion"/>
  </si>
  <si>
    <t>未提交课题进展资料，撤销立项</t>
    <phoneticPr fontId="27" type="noConversion"/>
  </si>
  <si>
    <t>立项类别</t>
    <phoneticPr fontId="27" type="noConversion"/>
  </si>
  <si>
    <t>省教育科学规划重点课题</t>
    <phoneticPr fontId="27" type="noConversion"/>
  </si>
  <si>
    <t>省教育科学规划一般课题</t>
    <phoneticPr fontId="27" type="noConversion"/>
  </si>
  <si>
    <t>省教育科学规划专项重点课题</t>
    <phoneticPr fontId="27" type="noConversion"/>
  </si>
  <si>
    <t>教育厅教学改革项目</t>
    <phoneticPr fontId="27" type="noConversion"/>
  </si>
  <si>
    <r>
      <t>湖北省属高校“卓越医生教育培养计划2</t>
    </r>
    <r>
      <rPr>
        <sz val="10"/>
        <rFont val="宋体"/>
        <family val="3"/>
        <charset val="134"/>
      </rPr>
      <t>.0”重点领域与实施路径研究</t>
    </r>
  </si>
  <si>
    <t>2020ZA15</t>
  </si>
  <si>
    <r>
      <t xml:space="preserve">马克思主义学院、 </t>
    </r>
    <r>
      <rPr>
        <sz val="10"/>
        <rFont val="宋体"/>
        <family val="3"/>
        <charset val="134"/>
      </rPr>
      <t xml:space="preserve"> 人文社会科学学院</t>
    </r>
  </si>
  <si>
    <r>
      <t xml:space="preserve">马克思主义学院、 </t>
    </r>
    <r>
      <rPr>
        <sz val="10"/>
        <rFont val="宋体"/>
        <family val="3"/>
        <charset val="134"/>
      </rPr>
      <t xml:space="preserve">  人文社会科学学院</t>
    </r>
  </si>
  <si>
    <r>
      <t xml:space="preserve">临床技能教学培训 </t>
    </r>
    <r>
      <rPr>
        <sz val="10"/>
        <rFont val="宋体"/>
        <family val="3"/>
        <charset val="134"/>
      </rPr>
      <t xml:space="preserve"> 中心</t>
    </r>
  </si>
  <si>
    <t>2021年接受中期检查教研项目专家评审意见汇总表</t>
    <phoneticPr fontId="27" type="noConversion"/>
  </si>
  <si>
    <t>朱红军</t>
    <phoneticPr fontId="27" type="noConversion"/>
  </si>
  <si>
    <t>建议完善课题进展材料</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</si>
</sst>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 #,##0_ ;_ * \-#,##0_ ;_ * &quot;-&quot;_ ;_ @_ "/>
    <numFmt numFmtId="43" formatCode="_ * #,##0.00_ ;_ * \-#,##0.00_ ;_ * &quot;-&quot;??_ ;_ @_ "/>
    <numFmt numFmtId="176" formatCode="yy\.mm\.dd"/>
    <numFmt numFmtId="177" formatCode="_-* #,##0_-;\-* #,##0_-;_-* &quot;-&quot;_-;_-@_-"/>
    <numFmt numFmtId="178" formatCode="#,##0;\(#,##0\)"/>
    <numFmt numFmtId="179" formatCode="_-* #,##0.00_-;\-* #,##0.00_-;_-* &quot;-&quot;??_-;_-@_-"/>
    <numFmt numFmtId="180" formatCode="_-&quot;$&quot;\ * #,##0_-;_-&quot;$&quot;\ * #,##0\-;_-&quot;$&quot;\ * &quot;-&quot;_-;_-@_-"/>
    <numFmt numFmtId="181" formatCode="_-&quot;$&quot;\ * #,##0.00_-;_-&quot;$&quot;\ * #,##0.00\-;_-&quot;$&quot;\ * &quot;-&quot;??_-;_-@_-"/>
    <numFmt numFmtId="182" formatCode="\$#,##0.00;\(\$#,##0.00\)"/>
    <numFmt numFmtId="183" formatCode="\$#,##0;\(\$#,##0\)"/>
    <numFmt numFmtId="184" formatCode="_(&quot;$&quot;* #,##0_);_(&quot;$&quot;* \(#,##0\);_(&quot;$&quot;* &quot;-&quot;_);_(@_)"/>
    <numFmt numFmtId="185" formatCode="#,##0.0_);\(#,##0.0\)"/>
    <numFmt numFmtId="186" formatCode="&quot;$&quot;#,##0_);[Red]\(&quot;$&quot;#,##0\)"/>
    <numFmt numFmtId="187" formatCode="&quot;$&quot;#,##0.00_);[Red]\(&quot;$&quot;#,##0.00\)"/>
    <numFmt numFmtId="188" formatCode="&quot;$&quot;\ #,##0.00_-;[Red]&quot;$&quot;\ #,##0.00\-"/>
    <numFmt numFmtId="189" formatCode="&quot;$&quot;\ #,##0_-;[Red]&quot;$&quot;\ #,##0\-"/>
    <numFmt numFmtId="190" formatCode="_(&quot;$&quot;* #,##0.00_);_(&quot;$&quot;* \(#,##0.00\);_(&quot;$&quot;* &quot;-&quot;??_);_(@_)"/>
    <numFmt numFmtId="191" formatCode="0.00_);[Red]\(0.00\)"/>
  </numFmts>
  <fonts count="31">
    <font>
      <sz val="12"/>
      <name val="宋体"/>
      <charset val="134"/>
    </font>
    <font>
      <sz val="10"/>
      <name val="宋体"/>
      <family val="3"/>
      <charset val="134"/>
    </font>
    <font>
      <b/>
      <sz val="10"/>
      <name val="宋体"/>
      <family val="3"/>
      <charset val="134"/>
    </font>
    <font>
      <sz val="18"/>
      <name val="黑体"/>
      <family val="3"/>
      <charset val="134"/>
    </font>
    <font>
      <sz val="12"/>
      <name val="Times New Roman"/>
      <family val="1"/>
    </font>
    <font>
      <sz val="8"/>
      <name val="Times New Roman"/>
      <family val="1"/>
    </font>
    <font>
      <sz val="10"/>
      <name val="Helv"/>
      <family val="2"/>
    </font>
    <font>
      <sz val="11"/>
      <color indexed="20"/>
      <name val="宋体"/>
      <family val="3"/>
      <charset val="134"/>
    </font>
    <font>
      <sz val="10"/>
      <name val="Arial"/>
      <family val="2"/>
    </font>
    <font>
      <sz val="11"/>
      <color indexed="17"/>
      <name val="宋体"/>
      <family val="3"/>
      <charset val="134"/>
    </font>
    <font>
      <sz val="10"/>
      <name val="Geneva"/>
      <family val="2"/>
    </font>
    <font>
      <sz val="10"/>
      <name val="Times New Roman"/>
      <family val="1"/>
    </font>
    <font>
      <b/>
      <sz val="12"/>
      <name val="Arial"/>
      <family val="2"/>
    </font>
    <font>
      <b/>
      <sz val="10"/>
      <name val="MS Sans Serif"/>
      <family val="2"/>
    </font>
    <font>
      <b/>
      <sz val="9"/>
      <name val="Arial"/>
      <family val="2"/>
    </font>
    <font>
      <sz val="10"/>
      <name val="MS Sans Serif"/>
      <family val="2"/>
    </font>
    <font>
      <sz val="12"/>
      <name val="Helv"/>
      <family val="2"/>
    </font>
    <font>
      <sz val="8"/>
      <name val="Arial"/>
      <family val="2"/>
    </font>
    <font>
      <sz val="12"/>
      <color indexed="9"/>
      <name val="Helv"/>
      <family val="2"/>
    </font>
    <font>
      <sz val="7"/>
      <name val="Small Fonts"/>
      <family val="2"/>
    </font>
    <font>
      <b/>
      <sz val="10"/>
      <name val="Souvenir"/>
      <family val="2"/>
    </font>
    <font>
      <sz val="10"/>
      <name val="楷体"/>
      <family val="3"/>
      <charset val="134"/>
    </font>
    <font>
      <b/>
      <sz val="10"/>
      <name val="Tms Rmn"/>
      <family val="1"/>
    </font>
    <font>
      <sz val="10"/>
      <color indexed="8"/>
      <name val="MS Sans Serif"/>
      <family val="2"/>
    </font>
    <font>
      <b/>
      <sz val="14"/>
      <name val="楷体"/>
      <family val="3"/>
      <charset val="134"/>
    </font>
    <font>
      <b/>
      <sz val="10"/>
      <name val="Arial"/>
      <family val="2"/>
    </font>
    <font>
      <sz val="12"/>
      <name val="宋体"/>
      <family val="3"/>
      <charset val="134"/>
    </font>
    <font>
      <sz val="9"/>
      <name val="宋体"/>
      <family val="3"/>
      <charset val="134"/>
    </font>
    <font>
      <sz val="11"/>
      <color theme="1"/>
      <name val="宋体"/>
      <family val="3"/>
      <charset val="134"/>
      <scheme val="minor"/>
    </font>
    <font>
      <u/>
      <sz val="11"/>
      <color rgb="FF0000FF"/>
      <name val="宋体"/>
      <family val="3"/>
      <charset val="134"/>
      <scheme val="minor"/>
    </font>
    <font>
      <sz val="10"/>
      <name val="宋体"/>
      <family val="3"/>
      <charset val="134"/>
      <scheme val="minor"/>
    </font>
  </fonts>
  <fills count="11">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indexed="26"/>
        <bgColor indexed="64"/>
      </patternFill>
    </fill>
    <fill>
      <patternFill patternType="solid">
        <fgColor indexed="15"/>
        <bgColor indexed="64"/>
      </patternFill>
    </fill>
    <fill>
      <patternFill patternType="solid">
        <fgColor indexed="12"/>
        <bgColor indexed="64"/>
      </patternFill>
    </fill>
    <fill>
      <patternFill patternType="mediumGray">
        <fgColor indexed="22"/>
      </patternFill>
    </fill>
    <fill>
      <patternFill patternType="gray0625"/>
    </fill>
    <fill>
      <patternFill patternType="solid">
        <fgColor theme="0"/>
        <bgColor indexed="64"/>
      </patternFill>
    </fill>
  </fills>
  <borders count="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1">
    <xf numFmtId="0" fontId="0" fillId="0" borderId="0">
      <alignment vertical="center"/>
    </xf>
    <xf numFmtId="0" fontId="6" fillId="0" borderId="0"/>
    <xf numFmtId="0" fontId="4" fillId="0" borderId="0"/>
    <xf numFmtId="0" fontId="8" fillId="0" borderId="0"/>
    <xf numFmtId="49" fontId="26" fillId="0" borderId="0" applyFont="0" applyFill="0" applyBorder="0" applyAlignment="0" applyProtection="0"/>
    <xf numFmtId="0" fontId="6" fillId="0" borderId="0"/>
    <xf numFmtId="0" fontId="4" fillId="0" borderId="0"/>
    <xf numFmtId="0" fontId="4" fillId="0" borderId="0"/>
    <xf numFmtId="0" fontId="10" fillId="0" borderId="0"/>
    <xf numFmtId="0" fontId="4" fillId="0" borderId="0"/>
    <xf numFmtId="0" fontId="6" fillId="0" borderId="0"/>
    <xf numFmtId="0" fontId="4" fillId="0" borderId="0"/>
    <xf numFmtId="0" fontId="6" fillId="0" borderId="0"/>
    <xf numFmtId="0" fontId="4" fillId="0" borderId="0"/>
    <xf numFmtId="0" fontId="6" fillId="0" borderId="0"/>
    <xf numFmtId="0" fontId="4" fillId="0" borderId="0"/>
    <xf numFmtId="0" fontId="6" fillId="0" borderId="0"/>
    <xf numFmtId="0" fontId="4" fillId="0" borderId="0"/>
    <xf numFmtId="0" fontId="6" fillId="0" borderId="0">
      <protection locked="0"/>
    </xf>
    <xf numFmtId="0" fontId="5" fillId="0" borderId="0">
      <alignment horizontal="center" wrapText="1"/>
      <protection locked="0"/>
    </xf>
    <xf numFmtId="0" fontId="13" fillId="0" borderId="0" applyNumberFormat="0" applyFill="0" applyBorder="0" applyAlignment="0" applyProtection="0"/>
    <xf numFmtId="177" fontId="26" fillId="0" borderId="0" applyFont="0" applyFill="0" applyBorder="0" applyAlignment="0" applyProtection="0"/>
    <xf numFmtId="178" fontId="11" fillId="0" borderId="0"/>
    <xf numFmtId="179" fontId="26" fillId="0" borderId="0" applyFont="0" applyFill="0" applyBorder="0" applyAlignment="0" applyProtection="0"/>
    <xf numFmtId="180" fontId="26" fillId="0" borderId="0" applyFont="0" applyFill="0" applyBorder="0" applyAlignment="0" applyProtection="0"/>
    <xf numFmtId="181" fontId="26" fillId="0" borderId="0" applyFont="0" applyFill="0" applyBorder="0" applyAlignment="0" applyProtection="0"/>
    <xf numFmtId="182" fontId="11" fillId="0" borderId="0"/>
    <xf numFmtId="15" fontId="15" fillId="0" borderId="0"/>
    <xf numFmtId="183" fontId="11" fillId="0" borderId="0"/>
    <xf numFmtId="0" fontId="17" fillId="4" borderId="0" applyNumberFormat="0" applyBorder="0" applyAlignment="0" applyProtection="0"/>
    <xf numFmtId="0" fontId="12" fillId="0" borderId="1" applyNumberFormat="0" applyAlignment="0" applyProtection="0">
      <alignment horizontal="left" vertical="center"/>
    </xf>
    <xf numFmtId="0" fontId="12" fillId="0" borderId="2">
      <alignment horizontal="left" vertical="center"/>
    </xf>
    <xf numFmtId="0" fontId="17" fillId="5" borderId="3" applyNumberFormat="0" applyBorder="0" applyAlignment="0" applyProtection="0"/>
    <xf numFmtId="185" fontId="16" fillId="6" borderId="0"/>
    <xf numFmtId="185" fontId="18" fillId="7" borderId="0"/>
    <xf numFmtId="38" fontId="26" fillId="0" borderId="0" applyFont="0" applyFill="0" applyBorder="0" applyAlignment="0" applyProtection="0"/>
    <xf numFmtId="40" fontId="26" fillId="0" borderId="0" applyFont="0" applyFill="0" applyBorder="0" applyAlignment="0" applyProtection="0"/>
    <xf numFmtId="180" fontId="26" fillId="0" borderId="0" applyFont="0" applyFill="0" applyBorder="0" applyAlignment="0" applyProtection="0"/>
    <xf numFmtId="0" fontId="26" fillId="0" borderId="0" applyFont="0" applyFill="0" applyBorder="0" applyAlignment="0" applyProtection="0"/>
    <xf numFmtId="186" fontId="26" fillId="0" borderId="0" applyFont="0" applyFill="0" applyBorder="0" applyAlignment="0" applyProtection="0"/>
    <xf numFmtId="187" fontId="26" fillId="0" borderId="0" applyFont="0" applyFill="0" applyBorder="0" applyAlignment="0" applyProtection="0"/>
    <xf numFmtId="188" fontId="26" fillId="0" borderId="0" applyFont="0" applyFill="0" applyBorder="0" applyAlignment="0" applyProtection="0"/>
    <xf numFmtId="180" fontId="26" fillId="0" borderId="0" applyFont="0" applyFill="0" applyBorder="0" applyAlignment="0" applyProtection="0"/>
    <xf numFmtId="0" fontId="11" fillId="0" borderId="0"/>
    <xf numFmtId="37" fontId="19" fillId="0" borderId="0"/>
    <xf numFmtId="189" fontId="8" fillId="0" borderId="0"/>
    <xf numFmtId="0" fontId="6" fillId="0" borderId="0"/>
    <xf numFmtId="14" fontId="5" fillId="0" borderId="0">
      <alignment horizontal="center" wrapText="1"/>
      <protection locked="0"/>
    </xf>
    <xf numFmtId="10" fontId="26" fillId="0" borderId="0" applyFont="0" applyFill="0" applyBorder="0" applyAlignment="0" applyProtection="0"/>
    <xf numFmtId="9" fontId="26" fillId="0" borderId="0" applyFont="0" applyFill="0" applyBorder="0" applyAlignment="0" applyProtection="0"/>
    <xf numFmtId="13" fontId="26" fillId="0" borderId="0" applyFont="0" applyFill="0" applyProtection="0"/>
    <xf numFmtId="0" fontId="20" fillId="0" borderId="0"/>
    <xf numFmtId="0" fontId="15" fillId="0" borderId="0" applyNumberFormat="0">
      <alignment horizontal="left"/>
    </xf>
    <xf numFmtId="0" fontId="26" fillId="0" borderId="0" applyNumberFormat="0" applyFont="0" applyFill="0" applyBorder="0" applyAlignment="0" applyProtection="0">
      <alignment horizontal="left"/>
    </xf>
    <xf numFmtId="15" fontId="26" fillId="0" borderId="0" applyFont="0" applyFill="0" applyBorder="0" applyAlignment="0" applyProtection="0"/>
    <xf numFmtId="4" fontId="26" fillId="0" borderId="0" applyFont="0" applyFill="0" applyBorder="0" applyAlignment="0" applyProtection="0"/>
    <xf numFmtId="0" fontId="13" fillId="0" borderId="4">
      <alignment horizontal="center"/>
    </xf>
    <xf numFmtId="3" fontId="26" fillId="0" borderId="0" applyFont="0" applyFill="0" applyBorder="0" applyAlignment="0" applyProtection="0"/>
    <xf numFmtId="0" fontId="26" fillId="8" borderId="0" applyNumberFormat="0" applyFont="0" applyBorder="0" applyAlignment="0" applyProtection="0"/>
    <xf numFmtId="0" fontId="13" fillId="0" borderId="0" applyNumberFormat="0" applyFill="0" applyBorder="0" applyAlignment="0" applyProtection="0"/>
    <xf numFmtId="0" fontId="22" fillId="9" borderId="5">
      <protection locked="0"/>
    </xf>
    <xf numFmtId="0" fontId="23" fillId="0" borderId="0"/>
    <xf numFmtId="0" fontId="22" fillId="9" borderId="5">
      <protection locked="0"/>
    </xf>
    <xf numFmtId="0" fontId="22" fillId="9" borderId="5">
      <protection locked="0"/>
    </xf>
    <xf numFmtId="190" fontId="26" fillId="0" borderId="0" applyFont="0" applyFill="0" applyBorder="0" applyAlignment="0" applyProtection="0"/>
    <xf numFmtId="184" fontId="26" fillId="0" borderId="0" applyFont="0" applyFill="0" applyBorder="0" applyAlignment="0" applyProtection="0"/>
    <xf numFmtId="0" fontId="8" fillId="0" borderId="6" applyNumberFormat="0" applyFill="0" applyProtection="0">
      <alignment horizontal="right"/>
    </xf>
    <xf numFmtId="0" fontId="24" fillId="0" borderId="6" applyNumberFormat="0" applyFill="0" applyProtection="0">
      <alignment horizontal="center"/>
    </xf>
    <xf numFmtId="0" fontId="21" fillId="0" borderId="7" applyNumberFormat="0" applyFill="0" applyProtection="0">
      <alignment horizont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26" fillId="0" borderId="0">
      <alignment vertical="center"/>
    </xf>
    <xf numFmtId="0" fontId="28"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8" fillId="0" borderId="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xf numFmtId="0" fontId="14" fillId="0" borderId="0" applyNumberFormat="0" applyFill="0" applyBorder="0" applyAlignment="0" applyProtection="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21" fillId="0" borderId="7" applyNumberFormat="0" applyFill="0" applyProtection="0">
      <alignment horizontal="left"/>
    </xf>
    <xf numFmtId="0" fontId="26" fillId="0" borderId="0"/>
    <xf numFmtId="41"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176" fontId="8" fillId="0" borderId="7" applyFill="0" applyProtection="0">
      <alignment horizontal="right"/>
    </xf>
    <xf numFmtId="0" fontId="8" fillId="0" borderId="6" applyNumberFormat="0" applyFill="0" applyProtection="0">
      <alignment horizontal="left"/>
    </xf>
    <xf numFmtId="1" fontId="8" fillId="0" borderId="7" applyFill="0" applyProtection="0">
      <alignment horizontal="center"/>
    </xf>
    <xf numFmtId="0" fontId="8" fillId="0" borderId="0"/>
    <xf numFmtId="0" fontId="26" fillId="0" borderId="0"/>
    <xf numFmtId="0" fontId="15" fillId="0" borderId="0"/>
    <xf numFmtId="43" fontId="26" fillId="0" borderId="0" applyFont="0" applyFill="0" applyBorder="0" applyAlignment="0" applyProtection="0"/>
    <xf numFmtId="41" fontId="26" fillId="0" borderId="0" applyFont="0" applyFill="0" applyBorder="0" applyAlignment="0" applyProtection="0"/>
  </cellStyleXfs>
  <cellXfs count="18">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191" fontId="1" fillId="0" borderId="0"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8" xfId="0" applyFont="1" applyFill="1" applyBorder="1" applyAlignment="1">
      <alignment horizontal="center" vertical="center"/>
    </xf>
    <xf numFmtId="191" fontId="2" fillId="0" borderId="3"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191" fontId="1" fillId="0" borderId="3" xfId="0" applyNumberFormat="1" applyFont="1" applyFill="1" applyBorder="1" applyAlignment="1">
      <alignment horizontal="center" vertical="center"/>
    </xf>
    <xf numFmtId="0" fontId="30" fillId="10"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3" fillId="0" borderId="0" xfId="0" applyFont="1" applyFill="1" applyAlignment="1">
      <alignment horizontal="center" vertical="center"/>
    </xf>
  </cellXfs>
  <cellStyles count="101">
    <cellStyle name="_BJD-HYGJ-060711-H3＋1" xfId="1" xr:uid="{00000000-0005-0000-0000-000000000000}"/>
    <cellStyle name="_Book1" xfId="2" xr:uid="{00000000-0005-0000-0000-000001000000}"/>
    <cellStyle name="_Book1_1" xfId="3" xr:uid="{00000000-0005-0000-0000-000002000000}"/>
    <cellStyle name="_Book1_2" xfId="4" xr:uid="{00000000-0005-0000-0000-000003000000}"/>
    <cellStyle name="_Book1_Book1" xfId="5" xr:uid="{00000000-0005-0000-0000-000004000000}"/>
    <cellStyle name="_ET_STYLE_NoName_00_" xfId="6" xr:uid="{00000000-0005-0000-0000-000005000000}"/>
    <cellStyle name="_ET_STYLE_NoName_00__Book1" xfId="7" xr:uid="{00000000-0005-0000-0000-000006000000}"/>
    <cellStyle name="_ET_STYLE_NoName_00__Book1_1" xfId="8" xr:uid="{00000000-0005-0000-0000-000007000000}"/>
    <cellStyle name="_ET_STYLE_NoName_00__Sheet3" xfId="9" xr:uid="{00000000-0005-0000-0000-000008000000}"/>
    <cellStyle name="_电影放映机" xfId="10" xr:uid="{00000000-0005-0000-0000-000009000000}"/>
    <cellStyle name="_广播及音响系统配置清单" xfId="11" xr:uid="{00000000-0005-0000-0000-00000A000000}"/>
    <cellStyle name="_合同清单(松下设备配置)-9.6" xfId="12" xr:uid="{00000000-0005-0000-0000-00000B000000}"/>
    <cellStyle name="_南岸党校同传" xfId="13" xr:uid="{00000000-0005-0000-0000-00000C000000}"/>
    <cellStyle name="_设备配置-8.16张" xfId="14" xr:uid="{00000000-0005-0000-0000-00000D000000}"/>
    <cellStyle name="_天宝" xfId="15" xr:uid="{00000000-0005-0000-0000-00000E000000}"/>
    <cellStyle name="_投标方案(JBL配置)-8.17" xfId="16" xr:uid="{00000000-0005-0000-0000-00000F000000}"/>
    <cellStyle name="0,0_x000d__x000a_NA_x000d__x000a_" xfId="17" xr:uid="{00000000-0005-0000-0000-000010000000}"/>
    <cellStyle name="6mal" xfId="18" xr:uid="{00000000-0005-0000-0000-000011000000}"/>
    <cellStyle name="args.style" xfId="19" xr:uid="{00000000-0005-0000-0000-000012000000}"/>
    <cellStyle name="ColLevel_0" xfId="20" xr:uid="{00000000-0005-0000-0000-000013000000}"/>
    <cellStyle name="Comma [0]_!!!GO" xfId="21" xr:uid="{00000000-0005-0000-0000-000014000000}"/>
    <cellStyle name="comma zerodec" xfId="22" xr:uid="{00000000-0005-0000-0000-000015000000}"/>
    <cellStyle name="Comma_!!!GO" xfId="23" xr:uid="{00000000-0005-0000-0000-000016000000}"/>
    <cellStyle name="Currency [0]_!!!GO" xfId="24" xr:uid="{00000000-0005-0000-0000-000017000000}"/>
    <cellStyle name="Currency_!!!GO" xfId="25" xr:uid="{00000000-0005-0000-0000-000018000000}"/>
    <cellStyle name="Currency1" xfId="26" xr:uid="{00000000-0005-0000-0000-000019000000}"/>
    <cellStyle name="Date" xfId="27" xr:uid="{00000000-0005-0000-0000-00001A000000}"/>
    <cellStyle name="Dollar (zero dec)" xfId="28" xr:uid="{00000000-0005-0000-0000-00001B000000}"/>
    <cellStyle name="Grey" xfId="29" xr:uid="{00000000-0005-0000-0000-00001C000000}"/>
    <cellStyle name="Header1" xfId="30" xr:uid="{00000000-0005-0000-0000-00001D000000}"/>
    <cellStyle name="Header2" xfId="31" xr:uid="{00000000-0005-0000-0000-00001E000000}"/>
    <cellStyle name="Input [yellow]" xfId="32" xr:uid="{00000000-0005-0000-0000-00001F000000}"/>
    <cellStyle name="Input Cells" xfId="33" xr:uid="{00000000-0005-0000-0000-000020000000}"/>
    <cellStyle name="Linked Cells" xfId="34" xr:uid="{00000000-0005-0000-0000-000021000000}"/>
    <cellStyle name="Millares [0]_96 Risk" xfId="35" xr:uid="{00000000-0005-0000-0000-000022000000}"/>
    <cellStyle name="Millares_96 Risk" xfId="36" xr:uid="{00000000-0005-0000-0000-000023000000}"/>
    <cellStyle name="Milliers [0]_!!!GO" xfId="37" xr:uid="{00000000-0005-0000-0000-000024000000}"/>
    <cellStyle name="Milliers_!!!GO" xfId="38" xr:uid="{00000000-0005-0000-0000-000025000000}"/>
    <cellStyle name="Moneda [0]_96 Risk" xfId="39" xr:uid="{00000000-0005-0000-0000-000026000000}"/>
    <cellStyle name="Moneda_96 Risk" xfId="40" xr:uid="{00000000-0005-0000-0000-000027000000}"/>
    <cellStyle name="Mon閠aire [0]_!!!GO" xfId="41" xr:uid="{00000000-0005-0000-0000-000028000000}"/>
    <cellStyle name="Mon閠aire_!!!GO" xfId="42" xr:uid="{00000000-0005-0000-0000-000029000000}"/>
    <cellStyle name="New Times Roman" xfId="43" xr:uid="{00000000-0005-0000-0000-00002A000000}"/>
    <cellStyle name="no dec" xfId="44" xr:uid="{00000000-0005-0000-0000-00002B000000}"/>
    <cellStyle name="Normal - Style1" xfId="45" xr:uid="{00000000-0005-0000-0000-00002C000000}"/>
    <cellStyle name="Normal_!!!GO" xfId="46" xr:uid="{00000000-0005-0000-0000-00002D000000}"/>
    <cellStyle name="per.style" xfId="47" xr:uid="{00000000-0005-0000-0000-00002E000000}"/>
    <cellStyle name="Percent [2]" xfId="48" xr:uid="{00000000-0005-0000-0000-00002F000000}"/>
    <cellStyle name="Percent_!!!GO" xfId="49" xr:uid="{00000000-0005-0000-0000-000030000000}"/>
    <cellStyle name="Pourcentage_pldt" xfId="50" xr:uid="{00000000-0005-0000-0000-000031000000}"/>
    <cellStyle name="Price Header" xfId="51" xr:uid="{00000000-0005-0000-0000-000032000000}"/>
    <cellStyle name="Pricing Text" xfId="52" xr:uid="{00000000-0005-0000-0000-000033000000}"/>
    <cellStyle name="PSChar" xfId="53" xr:uid="{00000000-0005-0000-0000-000034000000}"/>
    <cellStyle name="PSDate" xfId="54" xr:uid="{00000000-0005-0000-0000-000035000000}"/>
    <cellStyle name="PSDec" xfId="55" xr:uid="{00000000-0005-0000-0000-000036000000}"/>
    <cellStyle name="PSHeading" xfId="56" xr:uid="{00000000-0005-0000-0000-000037000000}"/>
    <cellStyle name="PSInt" xfId="57" xr:uid="{00000000-0005-0000-0000-000038000000}"/>
    <cellStyle name="PSSpacer" xfId="58" xr:uid="{00000000-0005-0000-0000-000039000000}"/>
    <cellStyle name="RowLevel_0" xfId="59" xr:uid="{00000000-0005-0000-0000-00003A000000}"/>
    <cellStyle name="sstot" xfId="60" xr:uid="{00000000-0005-0000-0000-00003B000000}"/>
    <cellStyle name="Standard_AREAS" xfId="61" xr:uid="{00000000-0005-0000-0000-00003C000000}"/>
    <cellStyle name="t" xfId="62" xr:uid="{00000000-0005-0000-0000-00003D000000}"/>
    <cellStyle name="t_HVAC Equipment (3)" xfId="63" xr:uid="{00000000-0005-0000-0000-00003E000000}"/>
    <cellStyle name="捠壿 [0.00]_Region Orders (2)" xfId="64" xr:uid="{00000000-0005-0000-0000-00003F000000}"/>
    <cellStyle name="捠壿_Region Orders (2)" xfId="65" xr:uid="{00000000-0005-0000-0000-000040000000}"/>
    <cellStyle name="编号" xfId="66" xr:uid="{00000000-0005-0000-0000-000041000000}"/>
    <cellStyle name="标题1" xfId="67" xr:uid="{00000000-0005-0000-0000-000042000000}"/>
    <cellStyle name="部门" xfId="68" xr:uid="{00000000-0005-0000-0000-000043000000}"/>
    <cellStyle name="差_Book1" xfId="69" xr:uid="{00000000-0005-0000-0000-000044000000}"/>
    <cellStyle name="差_Book1_1" xfId="70" xr:uid="{00000000-0005-0000-0000-000045000000}"/>
    <cellStyle name="常规" xfId="0" builtinId="0"/>
    <cellStyle name="常规 2" xfId="71" xr:uid="{00000000-0005-0000-0000-000047000000}"/>
    <cellStyle name="常规 2 2" xfId="72" xr:uid="{00000000-0005-0000-0000-000048000000}"/>
    <cellStyle name="常规 27" xfId="73" xr:uid="{00000000-0005-0000-0000-000049000000}"/>
    <cellStyle name="常规 28" xfId="74" xr:uid="{00000000-0005-0000-0000-00004A000000}"/>
    <cellStyle name="常规 3" xfId="75" xr:uid="{00000000-0005-0000-0000-00004B000000}"/>
    <cellStyle name="常规 32" xfId="76" xr:uid="{00000000-0005-0000-0000-00004C000000}"/>
    <cellStyle name="常规 35" xfId="77" xr:uid="{00000000-0005-0000-0000-00004D000000}"/>
    <cellStyle name="常规 37" xfId="78" xr:uid="{00000000-0005-0000-0000-00004E000000}"/>
    <cellStyle name="常规 38" xfId="79" xr:uid="{00000000-0005-0000-0000-00004F000000}"/>
    <cellStyle name="常规 39" xfId="80" xr:uid="{00000000-0005-0000-0000-000050000000}"/>
    <cellStyle name="常规 4" xfId="81" xr:uid="{00000000-0005-0000-0000-000051000000}"/>
    <cellStyle name="超链接 2" xfId="82" xr:uid="{00000000-0005-0000-0000-000052000000}"/>
    <cellStyle name="分级显示列_1_Book1" xfId="84" xr:uid="{00000000-0005-0000-0000-000053000000}"/>
    <cellStyle name="分级显示行_1_Book1" xfId="83" xr:uid="{00000000-0005-0000-0000-000054000000}"/>
    <cellStyle name="好_Book1" xfId="85" xr:uid="{00000000-0005-0000-0000-000055000000}"/>
    <cellStyle name="好_Book1_1" xfId="86" xr:uid="{00000000-0005-0000-0000-000056000000}"/>
    <cellStyle name="借出原因" xfId="87" xr:uid="{00000000-0005-0000-0000-000057000000}"/>
    <cellStyle name="普通_laroux" xfId="88" xr:uid="{00000000-0005-0000-0000-000058000000}"/>
    <cellStyle name="千分位[0]_laroux" xfId="89" xr:uid="{00000000-0005-0000-0000-000059000000}"/>
    <cellStyle name="千分位_laroux" xfId="90" xr:uid="{00000000-0005-0000-0000-00005A000000}"/>
    <cellStyle name="千位[0]_ 方正PC" xfId="91" xr:uid="{00000000-0005-0000-0000-00005B000000}"/>
    <cellStyle name="千位_ 方正PC" xfId="92" xr:uid="{00000000-0005-0000-0000-00005C000000}"/>
    <cellStyle name="日期" xfId="93" xr:uid="{00000000-0005-0000-0000-00005D000000}"/>
    <cellStyle name="商品名称" xfId="94" xr:uid="{00000000-0005-0000-0000-00005E000000}"/>
    <cellStyle name="数量" xfId="95" xr:uid="{00000000-0005-0000-0000-00005F000000}"/>
    <cellStyle name="样式 1" xfId="96" xr:uid="{00000000-0005-0000-0000-000060000000}"/>
    <cellStyle name="一般_市場报价" xfId="97" xr:uid="{00000000-0005-0000-0000-000061000000}"/>
    <cellStyle name="昗弨_Pacific Region P&amp;L" xfId="98" xr:uid="{00000000-0005-0000-0000-000062000000}"/>
    <cellStyle name="寘嬫愗傝 [0.00]_Region Orders (2)" xfId="99" xr:uid="{00000000-0005-0000-0000-000063000000}"/>
    <cellStyle name="寘嬫愗傝_Region Orders (2)" xfId="100" xr:uid="{00000000-0005-0000-0000-000064000000}"/>
  </cellStyles>
  <dxfs count="0"/>
  <tableStyles count="0" defaultTableStyle="TableStyleMedium2" defaultPivotStyle="PivotStyleLight16"/>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2"/>
  <sheetViews>
    <sheetView tabSelected="1" topLeftCell="A88" zoomScaleNormal="100" workbookViewId="0">
      <selection activeCell="J97" sqref="J97"/>
    </sheetView>
  </sheetViews>
  <sheetFormatPr defaultColWidth="8.625" defaultRowHeight="24.95" customHeight="1"/>
  <cols>
    <col min="1" max="1" width="4.875" style="1" customWidth="1"/>
    <col min="2" max="2" width="15.75" style="1" customWidth="1"/>
    <col min="3" max="4" width="11.125" style="2" customWidth="1"/>
    <col min="5" max="5" width="55.5" style="1" customWidth="1"/>
    <col min="6" max="6" width="7.125" style="1" customWidth="1"/>
    <col min="7" max="7" width="31" style="1" customWidth="1"/>
    <col min="8" max="8" width="13.625" style="3" customWidth="1"/>
    <col min="9" max="31" width="9" style="1" bestFit="1" customWidth="1"/>
    <col min="32" max="16384" width="8.625" style="1"/>
  </cols>
  <sheetData>
    <row r="1" spans="1:9" ht="33" customHeight="1">
      <c r="A1" s="17" t="s">
        <v>292</v>
      </c>
      <c r="B1" s="17"/>
      <c r="C1" s="17"/>
      <c r="D1" s="17"/>
      <c r="E1" s="17"/>
      <c r="F1" s="17"/>
      <c r="G1" s="17"/>
      <c r="H1" s="17"/>
    </row>
    <row r="2" spans="1:9" ht="24.95" customHeight="1">
      <c r="A2" s="4" t="s">
        <v>0</v>
      </c>
      <c r="B2" s="4" t="s">
        <v>282</v>
      </c>
      <c r="C2" s="5" t="s">
        <v>1</v>
      </c>
      <c r="D2" s="5" t="s">
        <v>2</v>
      </c>
      <c r="E2" s="4" t="s">
        <v>3</v>
      </c>
      <c r="F2" s="4" t="s">
        <v>4</v>
      </c>
      <c r="G2" s="6" t="s">
        <v>5</v>
      </c>
      <c r="H2" s="7" t="s">
        <v>6</v>
      </c>
    </row>
    <row r="3" spans="1:9" ht="24.95" customHeight="1">
      <c r="A3" s="8">
        <f t="shared" ref="A3:A34" si="0">ROW()-2</f>
        <v>1</v>
      </c>
      <c r="B3" s="14" t="s">
        <v>286</v>
      </c>
      <c r="C3" s="16">
        <v>2020561</v>
      </c>
      <c r="D3" s="10"/>
      <c r="E3" s="10" t="s">
        <v>51</v>
      </c>
      <c r="F3" s="10" t="s">
        <v>52</v>
      </c>
      <c r="G3" s="11" t="s">
        <v>53</v>
      </c>
      <c r="H3" s="13" t="s">
        <v>11</v>
      </c>
      <c r="I3" s="2"/>
    </row>
    <row r="4" spans="1:9" ht="24.95" customHeight="1">
      <c r="A4" s="8">
        <f t="shared" si="0"/>
        <v>2</v>
      </c>
      <c r="B4" s="14" t="s">
        <v>286</v>
      </c>
      <c r="C4" s="16">
        <v>2020563</v>
      </c>
      <c r="D4" s="10"/>
      <c r="E4" s="10" t="s">
        <v>54</v>
      </c>
      <c r="F4" s="10" t="s">
        <v>55</v>
      </c>
      <c r="G4" s="11" t="s">
        <v>53</v>
      </c>
      <c r="H4" s="13" t="s">
        <v>11</v>
      </c>
      <c r="I4" s="2"/>
    </row>
    <row r="5" spans="1:9" ht="24.95" customHeight="1">
      <c r="A5" s="8">
        <f t="shared" si="0"/>
        <v>3</v>
      </c>
      <c r="B5" s="14" t="s">
        <v>286</v>
      </c>
      <c r="C5" s="16">
        <v>2020565</v>
      </c>
      <c r="D5" s="10"/>
      <c r="E5" s="10" t="s">
        <v>59</v>
      </c>
      <c r="F5" s="10" t="s">
        <v>60</v>
      </c>
      <c r="G5" s="11" t="s">
        <v>61</v>
      </c>
      <c r="H5" s="13" t="s">
        <v>11</v>
      </c>
      <c r="I5" s="2"/>
    </row>
    <row r="6" spans="1:9" ht="24.95" customHeight="1">
      <c r="A6" s="8">
        <f t="shared" si="0"/>
        <v>4</v>
      </c>
      <c r="B6" s="15" t="s">
        <v>283</v>
      </c>
      <c r="C6" s="16" t="s">
        <v>7</v>
      </c>
      <c r="D6" s="10">
        <v>2020001</v>
      </c>
      <c r="E6" s="10" t="s">
        <v>8</v>
      </c>
      <c r="F6" s="10" t="s">
        <v>9</v>
      </c>
      <c r="G6" s="11" t="s">
        <v>10</v>
      </c>
      <c r="H6" s="13" t="s">
        <v>11</v>
      </c>
      <c r="I6" s="2"/>
    </row>
    <row r="7" spans="1:9" ht="24.95" customHeight="1">
      <c r="A7" s="8">
        <f t="shared" si="0"/>
        <v>5</v>
      </c>
      <c r="B7" s="15" t="s">
        <v>284</v>
      </c>
      <c r="C7" s="16" t="s">
        <v>12</v>
      </c>
      <c r="D7" s="10">
        <v>2020002</v>
      </c>
      <c r="E7" s="10" t="s">
        <v>13</v>
      </c>
      <c r="F7" s="10" t="s">
        <v>14</v>
      </c>
      <c r="G7" s="11" t="s">
        <v>15</v>
      </c>
      <c r="H7" s="13" t="s">
        <v>11</v>
      </c>
      <c r="I7" s="2"/>
    </row>
    <row r="8" spans="1:9" ht="24.95" customHeight="1">
      <c r="A8" s="8">
        <f t="shared" si="0"/>
        <v>6</v>
      </c>
      <c r="B8" s="15" t="s">
        <v>285</v>
      </c>
      <c r="C8" s="16" t="s">
        <v>279</v>
      </c>
      <c r="D8" s="10">
        <v>2020003</v>
      </c>
      <c r="E8" s="10" t="s">
        <v>287</v>
      </c>
      <c r="F8" s="10" t="s">
        <v>16</v>
      </c>
      <c r="G8" s="11" t="s">
        <v>10</v>
      </c>
      <c r="H8" s="13" t="s">
        <v>11</v>
      </c>
      <c r="I8" s="2"/>
    </row>
    <row r="9" spans="1:9" ht="24.95" customHeight="1">
      <c r="A9" s="8">
        <f t="shared" si="0"/>
        <v>7</v>
      </c>
      <c r="B9" s="15" t="s">
        <v>285</v>
      </c>
      <c r="C9" s="16" t="s">
        <v>288</v>
      </c>
      <c r="D9" s="10">
        <v>2020004</v>
      </c>
      <c r="E9" s="10" t="s">
        <v>17</v>
      </c>
      <c r="F9" s="10" t="s">
        <v>18</v>
      </c>
      <c r="G9" s="11" t="s">
        <v>289</v>
      </c>
      <c r="H9" s="13" t="s">
        <v>11</v>
      </c>
      <c r="I9" s="2"/>
    </row>
    <row r="10" spans="1:9" ht="24.95" customHeight="1">
      <c r="A10" s="8">
        <f t="shared" si="0"/>
        <v>8</v>
      </c>
      <c r="B10" s="8"/>
      <c r="C10" s="16"/>
      <c r="D10" s="10">
        <v>2020005</v>
      </c>
      <c r="E10" s="10" t="s">
        <v>19</v>
      </c>
      <c r="F10" s="10" t="s">
        <v>20</v>
      </c>
      <c r="G10" s="11" t="s">
        <v>21</v>
      </c>
      <c r="H10" s="13" t="s">
        <v>11</v>
      </c>
      <c r="I10" s="2"/>
    </row>
    <row r="11" spans="1:9" ht="24.95" customHeight="1">
      <c r="A11" s="8">
        <f t="shared" si="0"/>
        <v>9</v>
      </c>
      <c r="B11" s="8"/>
      <c r="C11" s="16"/>
      <c r="D11" s="10">
        <v>2020006</v>
      </c>
      <c r="E11" s="10" t="s">
        <v>22</v>
      </c>
      <c r="F11" s="10" t="s">
        <v>23</v>
      </c>
      <c r="G11" s="11" t="s">
        <v>24</v>
      </c>
      <c r="H11" s="13" t="s">
        <v>11</v>
      </c>
      <c r="I11" s="2"/>
    </row>
    <row r="12" spans="1:9" ht="24.95" customHeight="1">
      <c r="A12" s="8">
        <f t="shared" si="0"/>
        <v>10</v>
      </c>
      <c r="B12" s="8"/>
      <c r="C12" s="16"/>
      <c r="D12" s="10">
        <v>2020010</v>
      </c>
      <c r="E12" s="10" t="s">
        <v>30</v>
      </c>
      <c r="F12" s="10" t="s">
        <v>31</v>
      </c>
      <c r="G12" s="11" t="s">
        <v>32</v>
      </c>
      <c r="H12" s="13" t="s">
        <v>11</v>
      </c>
      <c r="I12" s="2"/>
    </row>
    <row r="13" spans="1:9" ht="24.95" customHeight="1">
      <c r="A13" s="8">
        <f t="shared" si="0"/>
        <v>11</v>
      </c>
      <c r="B13" s="8"/>
      <c r="C13" s="16"/>
      <c r="D13" s="10">
        <v>2020011</v>
      </c>
      <c r="E13" s="10" t="s">
        <v>33</v>
      </c>
      <c r="F13" s="10" t="s">
        <v>34</v>
      </c>
      <c r="G13" s="11" t="s">
        <v>35</v>
      </c>
      <c r="H13" s="13" t="s">
        <v>11</v>
      </c>
      <c r="I13" s="2"/>
    </row>
    <row r="14" spans="1:9" ht="24.95" customHeight="1">
      <c r="A14" s="8">
        <f t="shared" si="0"/>
        <v>12</v>
      </c>
      <c r="B14" s="8"/>
      <c r="C14" s="16"/>
      <c r="D14" s="10">
        <v>2020012</v>
      </c>
      <c r="E14" s="10" t="s">
        <v>36</v>
      </c>
      <c r="F14" s="10" t="s">
        <v>37</v>
      </c>
      <c r="G14" s="11" t="s">
        <v>35</v>
      </c>
      <c r="H14" s="13" t="s">
        <v>11</v>
      </c>
      <c r="I14" s="2"/>
    </row>
    <row r="15" spans="1:9" ht="24.95" customHeight="1">
      <c r="A15" s="8">
        <f t="shared" si="0"/>
        <v>13</v>
      </c>
      <c r="B15" s="8"/>
      <c r="C15" s="16"/>
      <c r="D15" s="10">
        <v>2020013</v>
      </c>
      <c r="E15" s="10" t="s">
        <v>38</v>
      </c>
      <c r="F15" s="10" t="s">
        <v>39</v>
      </c>
      <c r="G15" s="11" t="s">
        <v>40</v>
      </c>
      <c r="H15" s="13" t="s">
        <v>11</v>
      </c>
      <c r="I15" s="2"/>
    </row>
    <row r="16" spans="1:9" ht="24.95" customHeight="1">
      <c r="A16" s="8">
        <f t="shared" si="0"/>
        <v>14</v>
      </c>
      <c r="B16" s="8"/>
      <c r="C16" s="16"/>
      <c r="D16" s="10">
        <v>2020014</v>
      </c>
      <c r="E16" s="10" t="s">
        <v>41</v>
      </c>
      <c r="F16" s="10" t="s">
        <v>42</v>
      </c>
      <c r="G16" s="11" t="s">
        <v>35</v>
      </c>
      <c r="H16" s="13" t="s">
        <v>11</v>
      </c>
      <c r="I16" s="2"/>
    </row>
    <row r="17" spans="1:9" ht="24.95" customHeight="1">
      <c r="A17" s="8">
        <f t="shared" si="0"/>
        <v>15</v>
      </c>
      <c r="B17" s="8"/>
      <c r="C17" s="16"/>
      <c r="D17" s="10">
        <v>2020015</v>
      </c>
      <c r="E17" s="10" t="s">
        <v>43</v>
      </c>
      <c r="F17" s="10" t="s">
        <v>44</v>
      </c>
      <c r="G17" s="11" t="s">
        <v>32</v>
      </c>
      <c r="H17" s="13" t="s">
        <v>11</v>
      </c>
      <c r="I17" s="2"/>
    </row>
    <row r="18" spans="1:9" ht="24.95" customHeight="1">
      <c r="A18" s="8">
        <f t="shared" si="0"/>
        <v>16</v>
      </c>
      <c r="B18" s="8"/>
      <c r="C18" s="16"/>
      <c r="D18" s="10">
        <v>2020016</v>
      </c>
      <c r="E18" s="10" t="s">
        <v>45</v>
      </c>
      <c r="F18" s="10" t="s">
        <v>46</v>
      </c>
      <c r="G18" s="11" t="s">
        <v>47</v>
      </c>
      <c r="H18" s="13" t="s">
        <v>11</v>
      </c>
      <c r="I18" s="2"/>
    </row>
    <row r="19" spans="1:9" ht="24.95" customHeight="1">
      <c r="A19" s="8">
        <f t="shared" si="0"/>
        <v>17</v>
      </c>
      <c r="B19" s="8"/>
      <c r="C19" s="16"/>
      <c r="D19" s="10">
        <v>2020017</v>
      </c>
      <c r="E19" s="10" t="s">
        <v>48</v>
      </c>
      <c r="F19" s="10" t="s">
        <v>49</v>
      </c>
      <c r="G19" s="11" t="s">
        <v>50</v>
      </c>
      <c r="H19" s="13" t="s">
        <v>11</v>
      </c>
      <c r="I19" s="2"/>
    </row>
    <row r="20" spans="1:9" ht="24.95" customHeight="1">
      <c r="A20" s="8">
        <f t="shared" si="0"/>
        <v>18</v>
      </c>
      <c r="B20" s="14" t="s">
        <v>286</v>
      </c>
      <c r="C20" s="16">
        <v>2020564</v>
      </c>
      <c r="D20" s="10">
        <v>2020018</v>
      </c>
      <c r="E20" s="10" t="s">
        <v>56</v>
      </c>
      <c r="F20" s="10" t="s">
        <v>57</v>
      </c>
      <c r="G20" s="11" t="s">
        <v>58</v>
      </c>
      <c r="H20" s="13" t="s">
        <v>11</v>
      </c>
      <c r="I20" s="2"/>
    </row>
    <row r="21" spans="1:9" ht="24.95" customHeight="1">
      <c r="A21" s="8">
        <f t="shared" si="0"/>
        <v>19</v>
      </c>
      <c r="B21" s="8"/>
      <c r="C21" s="16"/>
      <c r="D21" s="10">
        <v>2020019</v>
      </c>
      <c r="E21" s="10" t="s">
        <v>62</v>
      </c>
      <c r="F21" s="10" t="s">
        <v>63</v>
      </c>
      <c r="G21" s="11" t="s">
        <v>32</v>
      </c>
      <c r="H21" s="13" t="s">
        <v>11</v>
      </c>
      <c r="I21" s="2"/>
    </row>
    <row r="22" spans="1:9" ht="24.95" customHeight="1">
      <c r="A22" s="8">
        <f t="shared" si="0"/>
        <v>20</v>
      </c>
      <c r="B22" s="8"/>
      <c r="C22" s="16"/>
      <c r="D22" s="10">
        <v>2020020</v>
      </c>
      <c r="E22" s="10" t="s">
        <v>64</v>
      </c>
      <c r="F22" s="10" t="s">
        <v>65</v>
      </c>
      <c r="G22" s="11" t="s">
        <v>32</v>
      </c>
      <c r="H22" s="13" t="s">
        <v>11</v>
      </c>
      <c r="I22" s="2"/>
    </row>
    <row r="23" spans="1:9" ht="24.95" customHeight="1">
      <c r="A23" s="8">
        <f t="shared" si="0"/>
        <v>21</v>
      </c>
      <c r="B23" s="8"/>
      <c r="C23" s="16"/>
      <c r="D23" s="10">
        <v>2020021</v>
      </c>
      <c r="E23" s="10" t="s">
        <v>66</v>
      </c>
      <c r="F23" s="10" t="s">
        <v>67</v>
      </c>
      <c r="G23" s="11" t="s">
        <v>50</v>
      </c>
      <c r="H23" s="13" t="s">
        <v>11</v>
      </c>
      <c r="I23" s="2"/>
    </row>
    <row r="24" spans="1:9" ht="24.95" customHeight="1">
      <c r="A24" s="8">
        <f t="shared" si="0"/>
        <v>22</v>
      </c>
      <c r="B24" s="8"/>
      <c r="C24" s="16"/>
      <c r="D24" s="10">
        <v>2020022</v>
      </c>
      <c r="E24" s="10" t="s">
        <v>68</v>
      </c>
      <c r="F24" s="10" t="s">
        <v>69</v>
      </c>
      <c r="G24" s="11" t="s">
        <v>289</v>
      </c>
      <c r="H24" s="13" t="s">
        <v>11</v>
      </c>
      <c r="I24" s="2"/>
    </row>
    <row r="25" spans="1:9" ht="24.95" customHeight="1">
      <c r="A25" s="8">
        <f t="shared" si="0"/>
        <v>23</v>
      </c>
      <c r="B25" s="8"/>
      <c r="C25" s="16"/>
      <c r="D25" s="10">
        <v>2020023</v>
      </c>
      <c r="E25" s="10" t="s">
        <v>70</v>
      </c>
      <c r="F25" s="10" t="s">
        <v>71</v>
      </c>
      <c r="G25" s="11" t="s">
        <v>32</v>
      </c>
      <c r="H25" s="13" t="s">
        <v>11</v>
      </c>
      <c r="I25" s="2"/>
    </row>
    <row r="26" spans="1:9" ht="24.95" customHeight="1">
      <c r="A26" s="8">
        <f t="shared" si="0"/>
        <v>24</v>
      </c>
      <c r="B26" s="8"/>
      <c r="C26" s="16"/>
      <c r="D26" s="10">
        <v>2020025</v>
      </c>
      <c r="E26" s="10" t="s">
        <v>72</v>
      </c>
      <c r="F26" s="10" t="s">
        <v>73</v>
      </c>
      <c r="G26" s="11" t="s">
        <v>32</v>
      </c>
      <c r="H26" s="13" t="s">
        <v>11</v>
      </c>
      <c r="I26" s="2"/>
    </row>
    <row r="27" spans="1:9" ht="24.95" customHeight="1">
      <c r="A27" s="8">
        <f t="shared" si="0"/>
        <v>25</v>
      </c>
      <c r="B27" s="8"/>
      <c r="C27" s="16"/>
      <c r="D27" s="10">
        <v>2020026</v>
      </c>
      <c r="E27" s="10" t="s">
        <v>74</v>
      </c>
      <c r="F27" s="10" t="s">
        <v>75</v>
      </c>
      <c r="G27" s="11" t="s">
        <v>32</v>
      </c>
      <c r="H27" s="13" t="s">
        <v>11</v>
      </c>
      <c r="I27" s="2"/>
    </row>
    <row r="28" spans="1:9" ht="24.95" customHeight="1">
      <c r="A28" s="8">
        <f t="shared" si="0"/>
        <v>26</v>
      </c>
      <c r="B28" s="8"/>
      <c r="C28" s="16"/>
      <c r="D28" s="10">
        <v>2020027</v>
      </c>
      <c r="E28" s="10" t="s">
        <v>76</v>
      </c>
      <c r="F28" s="10" t="s">
        <v>77</v>
      </c>
      <c r="G28" s="11" t="s">
        <v>27</v>
      </c>
      <c r="H28" s="13" t="s">
        <v>11</v>
      </c>
      <c r="I28" s="2"/>
    </row>
    <row r="29" spans="1:9" ht="24.95" customHeight="1">
      <c r="A29" s="8">
        <f t="shared" si="0"/>
        <v>27</v>
      </c>
      <c r="B29" s="8"/>
      <c r="C29" s="16"/>
      <c r="D29" s="10">
        <v>2020028</v>
      </c>
      <c r="E29" s="10" t="s">
        <v>78</v>
      </c>
      <c r="F29" s="10" t="s">
        <v>79</v>
      </c>
      <c r="G29" s="11" t="s">
        <v>27</v>
      </c>
      <c r="H29" s="13" t="s">
        <v>11</v>
      </c>
      <c r="I29" s="2"/>
    </row>
    <row r="30" spans="1:9" ht="24.95" customHeight="1">
      <c r="A30" s="8">
        <f t="shared" si="0"/>
        <v>28</v>
      </c>
      <c r="B30" s="8"/>
      <c r="C30" s="16"/>
      <c r="D30" s="10">
        <v>2020029</v>
      </c>
      <c r="E30" s="10" t="s">
        <v>80</v>
      </c>
      <c r="F30" s="10" t="s">
        <v>81</v>
      </c>
      <c r="G30" s="11" t="s">
        <v>27</v>
      </c>
      <c r="H30" s="13" t="s">
        <v>11</v>
      </c>
      <c r="I30" s="2"/>
    </row>
    <row r="31" spans="1:9" ht="24.95" customHeight="1">
      <c r="A31" s="8">
        <f t="shared" si="0"/>
        <v>29</v>
      </c>
      <c r="B31" s="8"/>
      <c r="C31" s="16"/>
      <c r="D31" s="10">
        <v>2020030</v>
      </c>
      <c r="E31" s="10" t="s">
        <v>82</v>
      </c>
      <c r="F31" s="10" t="s">
        <v>83</v>
      </c>
      <c r="G31" s="11" t="s">
        <v>289</v>
      </c>
      <c r="H31" s="13" t="s">
        <v>11</v>
      </c>
      <c r="I31" s="2"/>
    </row>
    <row r="32" spans="1:9" ht="24.95" customHeight="1">
      <c r="A32" s="8">
        <f t="shared" si="0"/>
        <v>30</v>
      </c>
      <c r="B32" s="8"/>
      <c r="C32" s="16"/>
      <c r="D32" s="10">
        <v>2020031</v>
      </c>
      <c r="E32" s="10" t="s">
        <v>84</v>
      </c>
      <c r="F32" s="10" t="s">
        <v>85</v>
      </c>
      <c r="G32" s="11" t="s">
        <v>289</v>
      </c>
      <c r="H32" s="13" t="s">
        <v>11</v>
      </c>
      <c r="I32" s="2"/>
    </row>
    <row r="33" spans="1:9" ht="24.95" customHeight="1">
      <c r="A33" s="8">
        <f t="shared" si="0"/>
        <v>31</v>
      </c>
      <c r="B33" s="8"/>
      <c r="C33" s="16"/>
      <c r="D33" s="10">
        <v>2020032</v>
      </c>
      <c r="E33" s="10" t="s">
        <v>86</v>
      </c>
      <c r="F33" s="10" t="s">
        <v>55</v>
      </c>
      <c r="G33" s="11" t="s">
        <v>290</v>
      </c>
      <c r="H33" s="13" t="s">
        <v>11</v>
      </c>
      <c r="I33" s="2"/>
    </row>
    <row r="34" spans="1:9" ht="24.95" customHeight="1">
      <c r="A34" s="8">
        <f t="shared" si="0"/>
        <v>32</v>
      </c>
      <c r="B34" s="8"/>
      <c r="C34" s="16"/>
      <c r="D34" s="10">
        <v>2020033</v>
      </c>
      <c r="E34" s="10" t="s">
        <v>87</v>
      </c>
      <c r="F34" s="10" t="s">
        <v>88</v>
      </c>
      <c r="G34" s="11" t="s">
        <v>35</v>
      </c>
      <c r="H34" s="13" t="s">
        <v>11</v>
      </c>
      <c r="I34" s="2"/>
    </row>
    <row r="35" spans="1:9" ht="24.95" customHeight="1">
      <c r="A35" s="8">
        <f t="shared" ref="A35:A66" si="1">ROW()-2</f>
        <v>33</v>
      </c>
      <c r="B35" s="8"/>
      <c r="C35" s="16"/>
      <c r="D35" s="10">
        <v>2020034</v>
      </c>
      <c r="E35" s="10" t="s">
        <v>89</v>
      </c>
      <c r="F35" s="10" t="s">
        <v>90</v>
      </c>
      <c r="G35" s="11" t="s">
        <v>291</v>
      </c>
      <c r="H35" s="13" t="s">
        <v>11</v>
      </c>
      <c r="I35" s="2"/>
    </row>
    <row r="36" spans="1:9" ht="24.95" customHeight="1">
      <c r="A36" s="8">
        <f t="shared" si="1"/>
        <v>34</v>
      </c>
      <c r="B36" s="8"/>
      <c r="C36" s="16"/>
      <c r="D36" s="10">
        <v>2020035</v>
      </c>
      <c r="E36" s="10" t="s">
        <v>91</v>
      </c>
      <c r="F36" s="10" t="s">
        <v>92</v>
      </c>
      <c r="G36" s="11" t="s">
        <v>50</v>
      </c>
      <c r="H36" s="13" t="s">
        <v>11</v>
      </c>
      <c r="I36" s="2"/>
    </row>
    <row r="37" spans="1:9" ht="24.95" customHeight="1">
      <c r="A37" s="8">
        <f t="shared" si="1"/>
        <v>35</v>
      </c>
      <c r="B37" s="8"/>
      <c r="C37" s="16"/>
      <c r="D37" s="10">
        <v>2020036</v>
      </c>
      <c r="E37" s="10" t="s">
        <v>93</v>
      </c>
      <c r="F37" s="10" t="s">
        <v>94</v>
      </c>
      <c r="G37" s="11" t="s">
        <v>50</v>
      </c>
      <c r="H37" s="13" t="s">
        <v>11</v>
      </c>
      <c r="I37" s="2"/>
    </row>
    <row r="38" spans="1:9" ht="24.95" customHeight="1">
      <c r="A38" s="8">
        <f t="shared" si="1"/>
        <v>36</v>
      </c>
      <c r="B38" s="8"/>
      <c r="C38" s="16"/>
      <c r="D38" s="10">
        <v>2020037</v>
      </c>
      <c r="E38" s="10" t="s">
        <v>95</v>
      </c>
      <c r="F38" s="10" t="s">
        <v>96</v>
      </c>
      <c r="G38" s="11" t="s">
        <v>50</v>
      </c>
      <c r="H38" s="13" t="s">
        <v>11</v>
      </c>
      <c r="I38" s="2"/>
    </row>
    <row r="39" spans="1:9" ht="24.95" customHeight="1">
      <c r="A39" s="8">
        <f t="shared" si="1"/>
        <v>37</v>
      </c>
      <c r="B39" s="8"/>
      <c r="C39" s="16"/>
      <c r="D39" s="10">
        <v>2020038</v>
      </c>
      <c r="E39" s="10" t="s">
        <v>97</v>
      </c>
      <c r="F39" s="10" t="s">
        <v>98</v>
      </c>
      <c r="G39" s="11" t="s">
        <v>50</v>
      </c>
      <c r="H39" s="13" t="s">
        <v>11</v>
      </c>
      <c r="I39" s="2"/>
    </row>
    <row r="40" spans="1:9" ht="24.95" customHeight="1">
      <c r="A40" s="8">
        <f t="shared" si="1"/>
        <v>38</v>
      </c>
      <c r="B40" s="8"/>
      <c r="C40" s="16"/>
      <c r="D40" s="10">
        <v>2020039</v>
      </c>
      <c r="E40" s="10" t="s">
        <v>99</v>
      </c>
      <c r="F40" s="10" t="s">
        <v>100</v>
      </c>
      <c r="G40" s="11" t="s">
        <v>50</v>
      </c>
      <c r="H40" s="13" t="s">
        <v>11</v>
      </c>
      <c r="I40" s="2"/>
    </row>
    <row r="41" spans="1:9" ht="24.95" customHeight="1">
      <c r="A41" s="8">
        <f t="shared" si="1"/>
        <v>39</v>
      </c>
      <c r="B41" s="8"/>
      <c r="C41" s="16"/>
      <c r="D41" s="10">
        <v>2020040</v>
      </c>
      <c r="E41" s="10" t="s">
        <v>101</v>
      </c>
      <c r="F41" s="10" t="s">
        <v>102</v>
      </c>
      <c r="G41" s="11" t="s">
        <v>103</v>
      </c>
      <c r="H41" s="13" t="s">
        <v>11</v>
      </c>
      <c r="I41" s="2"/>
    </row>
    <row r="42" spans="1:9" ht="24.95" customHeight="1">
      <c r="A42" s="8">
        <f t="shared" si="1"/>
        <v>40</v>
      </c>
      <c r="B42" s="8"/>
      <c r="C42" s="16"/>
      <c r="D42" s="10">
        <v>2020041</v>
      </c>
      <c r="E42" s="10" t="s">
        <v>104</v>
      </c>
      <c r="F42" s="10" t="s">
        <v>105</v>
      </c>
      <c r="G42" s="11" t="s">
        <v>103</v>
      </c>
      <c r="H42" s="13" t="s">
        <v>11</v>
      </c>
      <c r="I42" s="2"/>
    </row>
    <row r="43" spans="1:9" ht="24.95" customHeight="1">
      <c r="A43" s="8">
        <f t="shared" si="1"/>
        <v>41</v>
      </c>
      <c r="B43" s="8"/>
      <c r="C43" s="16"/>
      <c r="D43" s="10">
        <v>2020042</v>
      </c>
      <c r="E43" s="10" t="s">
        <v>106</v>
      </c>
      <c r="F43" s="10" t="s">
        <v>107</v>
      </c>
      <c r="G43" s="11" t="s">
        <v>108</v>
      </c>
      <c r="H43" s="13" t="s">
        <v>11</v>
      </c>
      <c r="I43" s="2"/>
    </row>
    <row r="44" spans="1:9" ht="24.95" customHeight="1">
      <c r="A44" s="8">
        <f t="shared" si="1"/>
        <v>42</v>
      </c>
      <c r="B44" s="8"/>
      <c r="C44" s="16"/>
      <c r="D44" s="10">
        <v>2020043</v>
      </c>
      <c r="E44" s="10" t="s">
        <v>109</v>
      </c>
      <c r="F44" s="10" t="s">
        <v>110</v>
      </c>
      <c r="G44" s="11" t="s">
        <v>108</v>
      </c>
      <c r="H44" s="13" t="s">
        <v>11</v>
      </c>
      <c r="I44" s="2"/>
    </row>
    <row r="45" spans="1:9" ht="24.95" customHeight="1">
      <c r="A45" s="8">
        <f t="shared" si="1"/>
        <v>43</v>
      </c>
      <c r="B45" s="8"/>
      <c r="C45" s="16"/>
      <c r="D45" s="10">
        <v>2020044</v>
      </c>
      <c r="E45" s="10" t="s">
        <v>111</v>
      </c>
      <c r="F45" s="10" t="s">
        <v>112</v>
      </c>
      <c r="G45" s="11" t="s">
        <v>47</v>
      </c>
      <c r="H45" s="13" t="s">
        <v>11</v>
      </c>
      <c r="I45" s="2"/>
    </row>
    <row r="46" spans="1:9" ht="24.95" customHeight="1">
      <c r="A46" s="8">
        <f t="shared" si="1"/>
        <v>44</v>
      </c>
      <c r="B46" s="8"/>
      <c r="C46" s="16"/>
      <c r="D46" s="10">
        <v>2020045</v>
      </c>
      <c r="E46" s="10" t="s">
        <v>113</v>
      </c>
      <c r="F46" s="10" t="s">
        <v>114</v>
      </c>
      <c r="G46" s="11" t="s">
        <v>58</v>
      </c>
      <c r="H46" s="13" t="s">
        <v>11</v>
      </c>
      <c r="I46" s="2"/>
    </row>
    <row r="47" spans="1:9" ht="24.95" customHeight="1">
      <c r="A47" s="8">
        <f t="shared" si="1"/>
        <v>45</v>
      </c>
      <c r="B47" s="8"/>
      <c r="C47" s="16"/>
      <c r="D47" s="10">
        <v>2020047</v>
      </c>
      <c r="E47" s="10" t="s">
        <v>115</v>
      </c>
      <c r="F47" s="10" t="s">
        <v>116</v>
      </c>
      <c r="G47" s="11" t="s">
        <v>58</v>
      </c>
      <c r="H47" s="13" t="s">
        <v>11</v>
      </c>
      <c r="I47" s="2"/>
    </row>
    <row r="48" spans="1:9" ht="24.95" customHeight="1">
      <c r="A48" s="8">
        <f t="shared" si="1"/>
        <v>46</v>
      </c>
      <c r="B48" s="8"/>
      <c r="C48" s="16"/>
      <c r="D48" s="10">
        <v>2020048</v>
      </c>
      <c r="E48" s="10" t="s">
        <v>117</v>
      </c>
      <c r="F48" s="10" t="s">
        <v>118</v>
      </c>
      <c r="G48" s="11" t="s">
        <v>58</v>
      </c>
      <c r="H48" s="13" t="s">
        <v>11</v>
      </c>
      <c r="I48" s="2"/>
    </row>
    <row r="49" spans="1:9" ht="24.95" customHeight="1">
      <c r="A49" s="8">
        <f t="shared" si="1"/>
        <v>47</v>
      </c>
      <c r="B49" s="8"/>
      <c r="C49" s="16"/>
      <c r="D49" s="10">
        <v>2020049</v>
      </c>
      <c r="E49" s="10" t="s">
        <v>119</v>
      </c>
      <c r="F49" s="10" t="s">
        <v>120</v>
      </c>
      <c r="G49" s="11" t="s">
        <v>61</v>
      </c>
      <c r="H49" s="13" t="s">
        <v>11</v>
      </c>
      <c r="I49" s="2"/>
    </row>
    <row r="50" spans="1:9" ht="24.95" customHeight="1">
      <c r="A50" s="8">
        <f t="shared" si="1"/>
        <v>48</v>
      </c>
      <c r="B50" s="8"/>
      <c r="C50" s="16"/>
      <c r="D50" s="10">
        <v>2020050</v>
      </c>
      <c r="E50" s="10" t="s">
        <v>121</v>
      </c>
      <c r="F50" s="10" t="s">
        <v>122</v>
      </c>
      <c r="G50" s="10" t="s">
        <v>123</v>
      </c>
      <c r="H50" s="13" t="s">
        <v>11</v>
      </c>
      <c r="I50" s="2"/>
    </row>
    <row r="51" spans="1:9" ht="24.95" customHeight="1">
      <c r="A51" s="8">
        <f t="shared" si="1"/>
        <v>49</v>
      </c>
      <c r="B51" s="8"/>
      <c r="C51" s="16"/>
      <c r="D51" s="10">
        <v>2020051</v>
      </c>
      <c r="E51" s="10" t="s">
        <v>124</v>
      </c>
      <c r="F51" s="10" t="s">
        <v>125</v>
      </c>
      <c r="G51" s="10" t="s">
        <v>126</v>
      </c>
      <c r="H51" s="13" t="s">
        <v>11</v>
      </c>
      <c r="I51" s="2"/>
    </row>
    <row r="52" spans="1:9" ht="24.95" customHeight="1">
      <c r="A52" s="8">
        <f t="shared" si="1"/>
        <v>50</v>
      </c>
      <c r="B52" s="14" t="s">
        <v>286</v>
      </c>
      <c r="C52" s="9">
        <v>2020794</v>
      </c>
      <c r="D52" s="12" t="s">
        <v>275</v>
      </c>
      <c r="E52" s="10" t="s">
        <v>276</v>
      </c>
      <c r="F52" s="10" t="s">
        <v>277</v>
      </c>
      <c r="G52" s="10" t="s">
        <v>278</v>
      </c>
      <c r="H52" s="13" t="s">
        <v>11</v>
      </c>
    </row>
    <row r="53" spans="1:9" ht="24.95" customHeight="1">
      <c r="A53" s="8">
        <f t="shared" si="1"/>
        <v>51</v>
      </c>
      <c r="B53" s="15" t="s">
        <v>283</v>
      </c>
      <c r="C53" s="16" t="s">
        <v>127</v>
      </c>
      <c r="D53" s="10" t="s">
        <v>128</v>
      </c>
      <c r="E53" s="10" t="s">
        <v>129</v>
      </c>
      <c r="F53" s="10" t="s">
        <v>130</v>
      </c>
      <c r="G53" s="10" t="s">
        <v>131</v>
      </c>
      <c r="H53" s="13" t="s">
        <v>11</v>
      </c>
    </row>
    <row r="54" spans="1:9" ht="24.95" customHeight="1">
      <c r="A54" s="8">
        <f t="shared" si="1"/>
        <v>52</v>
      </c>
      <c r="B54" s="15" t="s">
        <v>284</v>
      </c>
      <c r="C54" s="16" t="s">
        <v>132</v>
      </c>
      <c r="D54" s="10" t="s">
        <v>133</v>
      </c>
      <c r="E54" s="10" t="s">
        <v>134</v>
      </c>
      <c r="F54" s="10" t="s">
        <v>135</v>
      </c>
      <c r="G54" s="10" t="s">
        <v>136</v>
      </c>
      <c r="H54" s="13" t="s">
        <v>11</v>
      </c>
    </row>
    <row r="55" spans="1:9" ht="24.95" customHeight="1">
      <c r="A55" s="8">
        <f t="shared" si="1"/>
        <v>53</v>
      </c>
      <c r="B55" s="8"/>
      <c r="C55" s="16"/>
      <c r="D55" s="10" t="s">
        <v>137</v>
      </c>
      <c r="E55" s="10" t="s">
        <v>138</v>
      </c>
      <c r="F55" s="10" t="s">
        <v>139</v>
      </c>
      <c r="G55" s="10" t="s">
        <v>126</v>
      </c>
      <c r="H55" s="13" t="s">
        <v>11</v>
      </c>
    </row>
    <row r="56" spans="1:9" ht="24.95" customHeight="1">
      <c r="A56" s="8">
        <f t="shared" si="1"/>
        <v>54</v>
      </c>
      <c r="B56" s="8"/>
      <c r="C56" s="16"/>
      <c r="D56" s="10" t="s">
        <v>140</v>
      </c>
      <c r="E56" s="10" t="s">
        <v>141</v>
      </c>
      <c r="F56" s="10" t="s">
        <v>142</v>
      </c>
      <c r="G56" s="10" t="s">
        <v>27</v>
      </c>
      <c r="H56" s="13" t="s">
        <v>11</v>
      </c>
    </row>
    <row r="57" spans="1:9" ht="24.95" customHeight="1">
      <c r="A57" s="8">
        <f t="shared" si="1"/>
        <v>55</v>
      </c>
      <c r="B57" s="8"/>
      <c r="C57" s="16"/>
      <c r="D57" s="10" t="s">
        <v>143</v>
      </c>
      <c r="E57" s="10" t="s">
        <v>144</v>
      </c>
      <c r="F57" s="10" t="s">
        <v>145</v>
      </c>
      <c r="G57" s="10" t="s">
        <v>50</v>
      </c>
      <c r="H57" s="13" t="s">
        <v>11</v>
      </c>
    </row>
    <row r="58" spans="1:9" ht="24.95" customHeight="1">
      <c r="A58" s="8">
        <f t="shared" si="1"/>
        <v>56</v>
      </c>
      <c r="B58" s="8"/>
      <c r="C58" s="16"/>
      <c r="D58" s="10" t="s">
        <v>146</v>
      </c>
      <c r="E58" s="10" t="s">
        <v>147</v>
      </c>
      <c r="F58" s="10" t="s">
        <v>148</v>
      </c>
      <c r="G58" s="10" t="s">
        <v>123</v>
      </c>
      <c r="H58" s="13" t="s">
        <v>11</v>
      </c>
    </row>
    <row r="59" spans="1:9" ht="24.95" customHeight="1">
      <c r="A59" s="8">
        <f t="shared" si="1"/>
        <v>57</v>
      </c>
      <c r="B59" s="8"/>
      <c r="C59" s="16"/>
      <c r="D59" s="10" t="s">
        <v>154</v>
      </c>
      <c r="E59" s="10" t="s">
        <v>155</v>
      </c>
      <c r="F59" s="10" t="s">
        <v>156</v>
      </c>
      <c r="G59" s="10" t="s">
        <v>136</v>
      </c>
      <c r="H59" s="13" t="s">
        <v>11</v>
      </c>
    </row>
    <row r="60" spans="1:9" ht="24.95" customHeight="1">
      <c r="A60" s="8">
        <f t="shared" si="1"/>
        <v>58</v>
      </c>
      <c r="B60" s="8"/>
      <c r="C60" s="16"/>
      <c r="D60" s="10" t="s">
        <v>157</v>
      </c>
      <c r="E60" s="10" t="s">
        <v>158</v>
      </c>
      <c r="F60" s="10" t="s">
        <v>159</v>
      </c>
      <c r="G60" s="10" t="s">
        <v>58</v>
      </c>
      <c r="H60" s="13" t="s">
        <v>11</v>
      </c>
    </row>
    <row r="61" spans="1:9" ht="24.95" customHeight="1">
      <c r="A61" s="8">
        <f t="shared" si="1"/>
        <v>59</v>
      </c>
      <c r="B61" s="8"/>
      <c r="C61" s="16"/>
      <c r="D61" s="10" t="s">
        <v>160</v>
      </c>
      <c r="E61" s="10" t="s">
        <v>161</v>
      </c>
      <c r="F61" s="10" t="s">
        <v>162</v>
      </c>
      <c r="G61" s="10" t="s">
        <v>50</v>
      </c>
      <c r="H61" s="13" t="s">
        <v>11</v>
      </c>
    </row>
    <row r="62" spans="1:9" ht="24.95" customHeight="1">
      <c r="A62" s="8">
        <f t="shared" si="1"/>
        <v>60</v>
      </c>
      <c r="B62" s="8"/>
      <c r="C62" s="16"/>
      <c r="D62" s="10" t="s">
        <v>163</v>
      </c>
      <c r="E62" s="10" t="s">
        <v>164</v>
      </c>
      <c r="F62" s="10" t="s">
        <v>165</v>
      </c>
      <c r="G62" s="10" t="s">
        <v>27</v>
      </c>
      <c r="H62" s="13" t="s">
        <v>11</v>
      </c>
    </row>
    <row r="63" spans="1:9" ht="24.95" customHeight="1">
      <c r="A63" s="8">
        <f t="shared" si="1"/>
        <v>61</v>
      </c>
      <c r="B63" s="8"/>
      <c r="C63" s="16"/>
      <c r="D63" s="10" t="s">
        <v>166</v>
      </c>
      <c r="E63" s="10" t="s">
        <v>167</v>
      </c>
      <c r="F63" s="10" t="s">
        <v>168</v>
      </c>
      <c r="G63" s="10" t="s">
        <v>58</v>
      </c>
      <c r="H63" s="13" t="s">
        <v>11</v>
      </c>
    </row>
    <row r="64" spans="1:9" ht="24.95" customHeight="1">
      <c r="A64" s="8">
        <f t="shared" si="1"/>
        <v>62</v>
      </c>
      <c r="B64" s="8"/>
      <c r="C64" s="16"/>
      <c r="D64" s="10" t="s">
        <v>169</v>
      </c>
      <c r="E64" s="9" t="s">
        <v>170</v>
      </c>
      <c r="F64" s="10" t="s">
        <v>171</v>
      </c>
      <c r="G64" s="10" t="s">
        <v>32</v>
      </c>
      <c r="H64" s="13" t="s">
        <v>11</v>
      </c>
    </row>
    <row r="65" spans="1:8" ht="24.95" customHeight="1">
      <c r="A65" s="8">
        <f t="shared" si="1"/>
        <v>63</v>
      </c>
      <c r="B65" s="8"/>
      <c r="C65" s="16"/>
      <c r="D65" s="10" t="s">
        <v>172</v>
      </c>
      <c r="E65" s="10" t="s">
        <v>173</v>
      </c>
      <c r="F65" s="10" t="s">
        <v>174</v>
      </c>
      <c r="G65" s="10" t="s">
        <v>32</v>
      </c>
      <c r="H65" s="13" t="s">
        <v>11</v>
      </c>
    </row>
    <row r="66" spans="1:8" ht="24.95" customHeight="1">
      <c r="A66" s="8">
        <f t="shared" si="1"/>
        <v>64</v>
      </c>
      <c r="B66" s="8"/>
      <c r="C66" s="16"/>
      <c r="D66" s="10" t="s">
        <v>175</v>
      </c>
      <c r="E66" s="10" t="s">
        <v>176</v>
      </c>
      <c r="F66" s="10" t="s">
        <v>177</v>
      </c>
      <c r="G66" s="10" t="s">
        <v>32</v>
      </c>
      <c r="H66" s="13" t="s">
        <v>11</v>
      </c>
    </row>
    <row r="67" spans="1:8" ht="24.95" customHeight="1">
      <c r="A67" s="8">
        <f t="shared" ref="A67:A102" si="2">ROW()-2</f>
        <v>65</v>
      </c>
      <c r="B67" s="8"/>
      <c r="C67" s="16"/>
      <c r="D67" s="10" t="s">
        <v>178</v>
      </c>
      <c r="E67" s="10" t="s">
        <v>179</v>
      </c>
      <c r="F67" s="10" t="s">
        <v>180</v>
      </c>
      <c r="G67" s="10" t="s">
        <v>32</v>
      </c>
      <c r="H67" s="13" t="s">
        <v>11</v>
      </c>
    </row>
    <row r="68" spans="1:8" ht="24.95" customHeight="1">
      <c r="A68" s="8">
        <f t="shared" si="2"/>
        <v>66</v>
      </c>
      <c r="B68" s="8"/>
      <c r="C68" s="16"/>
      <c r="D68" s="10" t="s">
        <v>181</v>
      </c>
      <c r="E68" s="10" t="s">
        <v>182</v>
      </c>
      <c r="F68" s="10" t="s">
        <v>183</v>
      </c>
      <c r="G68" s="10" t="s">
        <v>32</v>
      </c>
      <c r="H68" s="13" t="s">
        <v>11</v>
      </c>
    </row>
    <row r="69" spans="1:8" ht="24.95" customHeight="1">
      <c r="A69" s="8">
        <f t="shared" si="2"/>
        <v>67</v>
      </c>
      <c r="B69" s="8"/>
      <c r="C69" s="16"/>
      <c r="D69" s="10" t="s">
        <v>184</v>
      </c>
      <c r="E69" s="10" t="s">
        <v>185</v>
      </c>
      <c r="F69" s="10" t="s">
        <v>186</v>
      </c>
      <c r="G69" s="10" t="s">
        <v>32</v>
      </c>
      <c r="H69" s="13" t="s">
        <v>11</v>
      </c>
    </row>
    <row r="70" spans="1:8" ht="24.95" customHeight="1">
      <c r="A70" s="8">
        <f t="shared" si="2"/>
        <v>68</v>
      </c>
      <c r="B70" s="8"/>
      <c r="C70" s="16"/>
      <c r="D70" s="10" t="s">
        <v>187</v>
      </c>
      <c r="E70" s="10" t="s">
        <v>188</v>
      </c>
      <c r="F70" s="10" t="s">
        <v>189</v>
      </c>
      <c r="G70" s="10" t="s">
        <v>32</v>
      </c>
      <c r="H70" s="13" t="s">
        <v>11</v>
      </c>
    </row>
    <row r="71" spans="1:8" ht="24.95" customHeight="1">
      <c r="A71" s="8">
        <f t="shared" si="2"/>
        <v>69</v>
      </c>
      <c r="B71" s="8"/>
      <c r="C71" s="16"/>
      <c r="D71" s="10" t="s">
        <v>190</v>
      </c>
      <c r="E71" s="10" t="s">
        <v>191</v>
      </c>
      <c r="F71" s="10" t="s">
        <v>192</v>
      </c>
      <c r="G71" s="10" t="s">
        <v>32</v>
      </c>
      <c r="H71" s="13" t="s">
        <v>11</v>
      </c>
    </row>
    <row r="72" spans="1:8" ht="24.95" customHeight="1">
      <c r="A72" s="8">
        <f t="shared" si="2"/>
        <v>70</v>
      </c>
      <c r="B72" s="8"/>
      <c r="C72" s="16"/>
      <c r="D72" s="10" t="s">
        <v>193</v>
      </c>
      <c r="E72" s="10" t="s">
        <v>194</v>
      </c>
      <c r="F72" s="10" t="s">
        <v>195</v>
      </c>
      <c r="G72" s="10" t="s">
        <v>32</v>
      </c>
      <c r="H72" s="13" t="s">
        <v>11</v>
      </c>
    </row>
    <row r="73" spans="1:8" ht="24.95" customHeight="1">
      <c r="A73" s="8">
        <f t="shared" si="2"/>
        <v>71</v>
      </c>
      <c r="B73" s="8"/>
      <c r="C73" s="16"/>
      <c r="D73" s="10" t="s">
        <v>199</v>
      </c>
      <c r="E73" s="10" t="s">
        <v>200</v>
      </c>
      <c r="F73" s="10" t="s">
        <v>201</v>
      </c>
      <c r="G73" s="10" t="s">
        <v>50</v>
      </c>
      <c r="H73" s="13" t="s">
        <v>11</v>
      </c>
    </row>
    <row r="74" spans="1:8" ht="24.95" customHeight="1">
      <c r="A74" s="8">
        <f t="shared" si="2"/>
        <v>72</v>
      </c>
      <c r="B74" s="8"/>
      <c r="C74" s="16"/>
      <c r="D74" s="10" t="s">
        <v>202</v>
      </c>
      <c r="E74" s="10" t="s">
        <v>203</v>
      </c>
      <c r="F74" s="10" t="s">
        <v>204</v>
      </c>
      <c r="G74" s="10" t="s">
        <v>50</v>
      </c>
      <c r="H74" s="13" t="s">
        <v>11</v>
      </c>
    </row>
    <row r="75" spans="1:8" ht="24.95" customHeight="1">
      <c r="A75" s="8">
        <f t="shared" si="2"/>
        <v>73</v>
      </c>
      <c r="B75" s="8"/>
      <c r="C75" s="16"/>
      <c r="D75" s="10" t="s">
        <v>205</v>
      </c>
      <c r="E75" s="10" t="s">
        <v>206</v>
      </c>
      <c r="F75" s="10" t="s">
        <v>207</v>
      </c>
      <c r="G75" s="10" t="s">
        <v>50</v>
      </c>
      <c r="H75" s="13" t="s">
        <v>11</v>
      </c>
    </row>
    <row r="76" spans="1:8" ht="24.95" customHeight="1">
      <c r="A76" s="8">
        <f t="shared" si="2"/>
        <v>74</v>
      </c>
      <c r="B76" s="8"/>
      <c r="C76" s="16"/>
      <c r="D76" s="10" t="s">
        <v>208</v>
      </c>
      <c r="E76" s="10" t="s">
        <v>209</v>
      </c>
      <c r="F76" s="10" t="s">
        <v>210</v>
      </c>
      <c r="G76" s="10" t="s">
        <v>50</v>
      </c>
      <c r="H76" s="13" t="s">
        <v>11</v>
      </c>
    </row>
    <row r="77" spans="1:8" ht="24.95" customHeight="1">
      <c r="A77" s="8">
        <f t="shared" si="2"/>
        <v>75</v>
      </c>
      <c r="B77" s="8"/>
      <c r="C77" s="16"/>
      <c r="D77" s="10" t="s">
        <v>211</v>
      </c>
      <c r="E77" s="10" t="s">
        <v>212</v>
      </c>
      <c r="F77" s="10" t="s">
        <v>213</v>
      </c>
      <c r="G77" s="10" t="s">
        <v>50</v>
      </c>
      <c r="H77" s="13" t="s">
        <v>11</v>
      </c>
    </row>
    <row r="78" spans="1:8" ht="24.95" customHeight="1">
      <c r="A78" s="8">
        <f t="shared" si="2"/>
        <v>76</v>
      </c>
      <c r="B78" s="8"/>
      <c r="C78" s="16"/>
      <c r="D78" s="10" t="s">
        <v>214</v>
      </c>
      <c r="E78" s="10" t="s">
        <v>215</v>
      </c>
      <c r="F78" s="10" t="s">
        <v>216</v>
      </c>
      <c r="G78" s="10" t="s">
        <v>50</v>
      </c>
      <c r="H78" s="13" t="s">
        <v>11</v>
      </c>
    </row>
    <row r="79" spans="1:8" ht="24.95" customHeight="1">
      <c r="A79" s="8">
        <f t="shared" si="2"/>
        <v>77</v>
      </c>
      <c r="B79" s="8"/>
      <c r="C79" s="16"/>
      <c r="D79" s="10" t="s">
        <v>217</v>
      </c>
      <c r="E79" s="10" t="s">
        <v>218</v>
      </c>
      <c r="F79" s="10" t="s">
        <v>219</v>
      </c>
      <c r="G79" s="10" t="s">
        <v>220</v>
      </c>
      <c r="H79" s="13" t="s">
        <v>11</v>
      </c>
    </row>
    <row r="80" spans="1:8" ht="24.95" customHeight="1">
      <c r="A80" s="8">
        <f t="shared" si="2"/>
        <v>78</v>
      </c>
      <c r="B80" s="8"/>
      <c r="C80" s="16"/>
      <c r="D80" s="10" t="s">
        <v>221</v>
      </c>
      <c r="E80" s="10" t="s">
        <v>222</v>
      </c>
      <c r="F80" s="10" t="s">
        <v>223</v>
      </c>
      <c r="G80" s="10" t="s">
        <v>103</v>
      </c>
      <c r="H80" s="13" t="s">
        <v>11</v>
      </c>
    </row>
    <row r="81" spans="1:8" ht="24.95" customHeight="1">
      <c r="A81" s="8">
        <f t="shared" si="2"/>
        <v>79</v>
      </c>
      <c r="B81" s="8"/>
      <c r="C81" s="16"/>
      <c r="D81" s="10" t="s">
        <v>224</v>
      </c>
      <c r="E81" s="10" t="s">
        <v>225</v>
      </c>
      <c r="F81" s="10" t="s">
        <v>226</v>
      </c>
      <c r="G81" s="10" t="s">
        <v>103</v>
      </c>
      <c r="H81" s="13" t="s">
        <v>11</v>
      </c>
    </row>
    <row r="82" spans="1:8" ht="24.95" customHeight="1">
      <c r="A82" s="8">
        <f t="shared" si="2"/>
        <v>80</v>
      </c>
      <c r="B82" s="8"/>
      <c r="C82" s="16"/>
      <c r="D82" s="10" t="s">
        <v>227</v>
      </c>
      <c r="E82" s="10" t="s">
        <v>228</v>
      </c>
      <c r="F82" s="10" t="s">
        <v>229</v>
      </c>
      <c r="G82" s="10" t="s">
        <v>108</v>
      </c>
      <c r="H82" s="13" t="s">
        <v>11</v>
      </c>
    </row>
    <row r="83" spans="1:8" ht="24.95" customHeight="1">
      <c r="A83" s="8">
        <f t="shared" si="2"/>
        <v>81</v>
      </c>
      <c r="B83" s="8"/>
      <c r="C83" s="16"/>
      <c r="D83" s="10" t="s">
        <v>230</v>
      </c>
      <c r="E83" s="10" t="s">
        <v>231</v>
      </c>
      <c r="F83" s="10" t="s">
        <v>232</v>
      </c>
      <c r="G83" s="10" t="s">
        <v>108</v>
      </c>
      <c r="H83" s="13" t="s">
        <v>11</v>
      </c>
    </row>
    <row r="84" spans="1:8" ht="24.95" customHeight="1">
      <c r="A84" s="8">
        <f t="shared" si="2"/>
        <v>82</v>
      </c>
      <c r="B84" s="8"/>
      <c r="C84" s="16"/>
      <c r="D84" s="10" t="s">
        <v>233</v>
      </c>
      <c r="E84" s="10" t="s">
        <v>234</v>
      </c>
      <c r="F84" s="10" t="s">
        <v>235</v>
      </c>
      <c r="G84" s="10" t="s">
        <v>108</v>
      </c>
      <c r="H84" s="13" t="s">
        <v>11</v>
      </c>
    </row>
    <row r="85" spans="1:8" ht="24.95" customHeight="1">
      <c r="A85" s="8">
        <f t="shared" si="2"/>
        <v>83</v>
      </c>
      <c r="B85" s="8"/>
      <c r="C85" s="16"/>
      <c r="D85" s="10" t="s">
        <v>236</v>
      </c>
      <c r="E85" s="10" t="s">
        <v>237</v>
      </c>
      <c r="F85" s="10" t="s">
        <v>238</v>
      </c>
      <c r="G85" s="10" t="s">
        <v>108</v>
      </c>
      <c r="H85" s="13" t="s">
        <v>11</v>
      </c>
    </row>
    <row r="86" spans="1:8" ht="24.95" customHeight="1">
      <c r="A86" s="8">
        <f t="shared" si="2"/>
        <v>84</v>
      </c>
      <c r="B86" s="8"/>
      <c r="C86" s="16"/>
      <c r="D86" s="10" t="s">
        <v>239</v>
      </c>
      <c r="E86" s="10" t="s">
        <v>240</v>
      </c>
      <c r="F86" s="10" t="s">
        <v>241</v>
      </c>
      <c r="G86" s="10" t="s">
        <v>47</v>
      </c>
      <c r="H86" s="13" t="s">
        <v>11</v>
      </c>
    </row>
    <row r="87" spans="1:8" ht="24.95" customHeight="1">
      <c r="A87" s="8">
        <f t="shared" si="2"/>
        <v>85</v>
      </c>
      <c r="B87" s="8"/>
      <c r="C87" s="16"/>
      <c r="D87" s="10" t="s">
        <v>242</v>
      </c>
      <c r="E87" s="10" t="s">
        <v>243</v>
      </c>
      <c r="F87" s="10" t="s">
        <v>244</v>
      </c>
      <c r="G87" s="10" t="s">
        <v>47</v>
      </c>
      <c r="H87" s="13" t="s">
        <v>11</v>
      </c>
    </row>
    <row r="88" spans="1:8" ht="24.95" customHeight="1">
      <c r="A88" s="8">
        <f t="shared" si="2"/>
        <v>86</v>
      </c>
      <c r="B88" s="8"/>
      <c r="C88" s="16"/>
      <c r="D88" s="10" t="s">
        <v>245</v>
      </c>
      <c r="E88" s="10" t="s">
        <v>246</v>
      </c>
      <c r="F88" s="10" t="s">
        <v>247</v>
      </c>
      <c r="G88" s="10" t="s">
        <v>58</v>
      </c>
      <c r="H88" s="13" t="s">
        <v>11</v>
      </c>
    </row>
    <row r="89" spans="1:8" ht="24.95" customHeight="1">
      <c r="A89" s="8">
        <f t="shared" si="2"/>
        <v>87</v>
      </c>
      <c r="B89" s="8"/>
      <c r="C89" s="16"/>
      <c r="D89" s="10" t="s">
        <v>248</v>
      </c>
      <c r="E89" s="10" t="s">
        <v>249</v>
      </c>
      <c r="F89" s="10" t="s">
        <v>250</v>
      </c>
      <c r="G89" s="10" t="s">
        <v>58</v>
      </c>
      <c r="H89" s="13" t="s">
        <v>11</v>
      </c>
    </row>
    <row r="90" spans="1:8" ht="24.95" customHeight="1">
      <c r="A90" s="8">
        <f t="shared" si="2"/>
        <v>88</v>
      </c>
      <c r="B90" s="8"/>
      <c r="C90" s="16"/>
      <c r="D90" s="10" t="s">
        <v>251</v>
      </c>
      <c r="E90" s="10" t="s">
        <v>252</v>
      </c>
      <c r="F90" s="10" t="s">
        <v>253</v>
      </c>
      <c r="G90" s="10" t="s">
        <v>58</v>
      </c>
      <c r="H90" s="13" t="s">
        <v>11</v>
      </c>
    </row>
    <row r="91" spans="1:8" ht="24.95" customHeight="1">
      <c r="A91" s="8">
        <f t="shared" si="2"/>
        <v>89</v>
      </c>
      <c r="B91" s="8"/>
      <c r="C91" s="16"/>
      <c r="D91" s="10" t="s">
        <v>254</v>
      </c>
      <c r="E91" s="10" t="s">
        <v>255</v>
      </c>
      <c r="F91" s="10" t="s">
        <v>256</v>
      </c>
      <c r="G91" s="10" t="s">
        <v>58</v>
      </c>
      <c r="H91" s="13" t="s">
        <v>11</v>
      </c>
    </row>
    <row r="92" spans="1:8" ht="24.95" customHeight="1">
      <c r="A92" s="8">
        <f t="shared" si="2"/>
        <v>90</v>
      </c>
      <c r="B92" s="8"/>
      <c r="C92" s="16"/>
      <c r="D92" s="10" t="s">
        <v>257</v>
      </c>
      <c r="E92" s="9" t="s">
        <v>258</v>
      </c>
      <c r="F92" s="10" t="s">
        <v>259</v>
      </c>
      <c r="G92" s="10" t="s">
        <v>58</v>
      </c>
      <c r="H92" s="13" t="s">
        <v>11</v>
      </c>
    </row>
    <row r="93" spans="1:8" ht="24.95" customHeight="1">
      <c r="A93" s="8">
        <f t="shared" si="2"/>
        <v>91</v>
      </c>
      <c r="B93" s="8"/>
      <c r="C93" s="16"/>
      <c r="D93" s="10" t="s">
        <v>260</v>
      </c>
      <c r="E93" s="10" t="s">
        <v>261</v>
      </c>
      <c r="F93" s="10" t="s">
        <v>262</v>
      </c>
      <c r="G93" s="10" t="s">
        <v>58</v>
      </c>
      <c r="H93" s="13" t="s">
        <v>11</v>
      </c>
    </row>
    <row r="94" spans="1:8" ht="24.95" customHeight="1">
      <c r="A94" s="8">
        <f t="shared" si="2"/>
        <v>92</v>
      </c>
      <c r="B94" s="8"/>
      <c r="C94" s="16"/>
      <c r="D94" s="10" t="s">
        <v>263</v>
      </c>
      <c r="E94" s="10" t="s">
        <v>264</v>
      </c>
      <c r="F94" s="10" t="s">
        <v>265</v>
      </c>
      <c r="G94" s="10" t="s">
        <v>58</v>
      </c>
      <c r="H94" s="13" t="s">
        <v>11</v>
      </c>
    </row>
    <row r="95" spans="1:8" ht="24.95" customHeight="1">
      <c r="A95" s="8">
        <f t="shared" si="2"/>
        <v>93</v>
      </c>
      <c r="B95" s="8"/>
      <c r="C95" s="16"/>
      <c r="D95" s="10" t="s">
        <v>269</v>
      </c>
      <c r="E95" s="10" t="s">
        <v>270</v>
      </c>
      <c r="F95" s="10" t="s">
        <v>271</v>
      </c>
      <c r="G95" s="10" t="s">
        <v>126</v>
      </c>
      <c r="H95" s="13" t="s">
        <v>11</v>
      </c>
    </row>
    <row r="96" spans="1:8" ht="24.95" customHeight="1">
      <c r="A96" s="8">
        <f t="shared" si="2"/>
        <v>94</v>
      </c>
      <c r="B96" s="8"/>
      <c r="C96" s="16"/>
      <c r="D96" s="10" t="s">
        <v>272</v>
      </c>
      <c r="E96" s="10" t="s">
        <v>273</v>
      </c>
      <c r="F96" s="10" t="s">
        <v>274</v>
      </c>
      <c r="G96" s="10" t="s">
        <v>126</v>
      </c>
      <c r="H96" s="13" t="s">
        <v>11</v>
      </c>
    </row>
    <row r="97" spans="1:9" ht="24.95" customHeight="1">
      <c r="A97" s="8">
        <f t="shared" si="2"/>
        <v>95</v>
      </c>
      <c r="B97" s="8"/>
      <c r="C97" s="16"/>
      <c r="D97" s="10">
        <v>2020008</v>
      </c>
      <c r="E97" s="10" t="s">
        <v>25</v>
      </c>
      <c r="F97" s="10" t="s">
        <v>26</v>
      </c>
      <c r="G97" s="11" t="s">
        <v>27</v>
      </c>
      <c r="H97" s="13" t="s">
        <v>280</v>
      </c>
      <c r="I97" s="2"/>
    </row>
    <row r="98" spans="1:9" ht="24.95" customHeight="1">
      <c r="A98" s="8">
        <f t="shared" si="2"/>
        <v>96</v>
      </c>
      <c r="B98" s="8"/>
      <c r="C98" s="16"/>
      <c r="D98" s="10">
        <v>2020009</v>
      </c>
      <c r="E98" s="10" t="s">
        <v>28</v>
      </c>
      <c r="F98" s="10" t="s">
        <v>29</v>
      </c>
      <c r="G98" s="10" t="s">
        <v>27</v>
      </c>
      <c r="H98" s="10" t="s">
        <v>294</v>
      </c>
      <c r="I98" s="2"/>
    </row>
    <row r="99" spans="1:9" ht="24.95" customHeight="1">
      <c r="A99" s="8">
        <f t="shared" si="2"/>
        <v>97</v>
      </c>
      <c r="B99" s="8"/>
      <c r="C99" s="16"/>
      <c r="D99" s="10" t="s">
        <v>149</v>
      </c>
      <c r="E99" s="10" t="s">
        <v>150</v>
      </c>
      <c r="F99" s="10" t="s">
        <v>151</v>
      </c>
      <c r="G99" s="10" t="s">
        <v>58</v>
      </c>
      <c r="H99" s="10" t="s">
        <v>294</v>
      </c>
    </row>
    <row r="100" spans="1:9" ht="24.95" customHeight="1">
      <c r="A100" s="8">
        <f t="shared" si="2"/>
        <v>98</v>
      </c>
      <c r="B100" s="8"/>
      <c r="C100" s="16"/>
      <c r="D100" s="10" t="s">
        <v>152</v>
      </c>
      <c r="E100" s="10" t="s">
        <v>153</v>
      </c>
      <c r="F100" s="10" t="s">
        <v>293</v>
      </c>
      <c r="G100" s="11" t="s">
        <v>136</v>
      </c>
      <c r="H100" s="10" t="s">
        <v>294</v>
      </c>
    </row>
    <row r="101" spans="1:9" ht="24.95" customHeight="1">
      <c r="A101" s="8">
        <f t="shared" si="2"/>
        <v>99</v>
      </c>
      <c r="B101" s="8"/>
      <c r="C101" s="16"/>
      <c r="D101" s="10" t="s">
        <v>196</v>
      </c>
      <c r="E101" s="10" t="s">
        <v>197</v>
      </c>
      <c r="F101" s="10" t="s">
        <v>198</v>
      </c>
      <c r="G101" s="11" t="s">
        <v>35</v>
      </c>
      <c r="H101" s="10" t="s">
        <v>281</v>
      </c>
    </row>
    <row r="102" spans="1:9" ht="24.95" customHeight="1">
      <c r="A102" s="8">
        <f t="shared" si="2"/>
        <v>100</v>
      </c>
      <c r="B102" s="8"/>
      <c r="C102" s="16"/>
      <c r="D102" s="10" t="s">
        <v>266</v>
      </c>
      <c r="E102" s="10" t="s">
        <v>267</v>
      </c>
      <c r="F102" s="10" t="s">
        <v>268</v>
      </c>
      <c r="G102" s="11" t="s">
        <v>61</v>
      </c>
      <c r="H102" s="10" t="s">
        <v>281</v>
      </c>
    </row>
  </sheetData>
  <sheetProtection selectLockedCells="1" selectUnlockedCells="1"/>
  <autoFilter ref="A2:I2" xr:uid="{00000000-0001-0000-0000-000000000000}">
    <sortState xmlns:xlrd2="http://schemas.microsoft.com/office/spreadsheetml/2017/richdata2" ref="A3:I102">
      <sortCondition ref="H2"/>
    </sortState>
  </autoFilter>
  <mergeCells count="1">
    <mergeCell ref="A1:H1"/>
  </mergeCells>
  <phoneticPr fontId="27" type="noConversion"/>
  <pageMargins left="0.43000000000000005" right="0.28999999999999998" top="0.43000000000000005" bottom="0.83000000000000007" header="0" footer="0.51"/>
  <pageSetup paperSize="8" scale="85" orientation="portrait" horizontalDpi="180" verticalDpi="180"/>
  <headerFooter scaleWithDoc="0"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1</vt:i4>
      </vt:variant>
    </vt:vector>
  </HeadingPairs>
  <TitlesOfParts>
    <vt:vector size="1" baseType="lpstr">
      <vt:lpstr>教研项目中期检查</vt:lpstr>
    </vt:vector>
  </TitlesOfParts>
  <Manager/>
  <Company>郧阳医学院</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唐念东</dc:creator>
  <cp:keywords/>
  <dc:description/>
  <cp:lastModifiedBy>马进</cp:lastModifiedBy>
  <cp:revision>1</cp:revision>
  <cp:lastPrinted>2014-02-21T03:33:06Z</cp:lastPrinted>
  <dcterms:created xsi:type="dcterms:W3CDTF">2001-09-28T09:41:08Z</dcterms:created>
  <dcterms:modified xsi:type="dcterms:W3CDTF">2022-04-20T07:35:08Z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1035753C52D143C99900C3B2678F0A43</vt:lpwstr>
  </property>
</Properties>
</file>